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chandlej\Desktop\Enviro Docs\"/>
    </mc:Choice>
  </mc:AlternateContent>
  <bookViews>
    <workbookView xWindow="0" yWindow="30" windowWidth="19155" windowHeight="11565"/>
  </bookViews>
  <sheets>
    <sheet name="Vegetation Removal Request" sheetId="1" r:id="rId1"/>
    <sheet name="Signatures" sheetId="2" state="hidden" r:id="rId2"/>
  </sheets>
  <externalReferences>
    <externalReference r:id="rId3"/>
  </externalReferences>
  <definedNames>
    <definedName name="_xlnm._FilterDatabase" localSheetId="1" hidden="1">Signatures!#REF!</definedName>
    <definedName name="_xlnm._FilterDatabase" localSheetId="0" hidden="1">'Vegetation Removal Request'!#REF!</definedName>
    <definedName name="_xlnm.Print_Area" localSheetId="0">'Vegetation Removal Request'!$A$1:$S$75</definedName>
    <definedName name="ValidEnvelop">'[1]Validation Lists'!$A$3:$A$4</definedName>
    <definedName name="ValidRegulate">'[1]Validation Lists'!$E$3:$E$4</definedName>
    <definedName name="ValidSide">'[1]Validation Lists'!$F$3:$F$4</definedName>
    <definedName name="ValidStem">'[1]Validation Lists'!$B$3:$B$5</definedName>
    <definedName name="ValidWeed">'[1]Validation Lists'!$C$3:$C$7</definedName>
    <definedName name="ValidYesNo">'[1]Validation Lists'!$D$3:$D$4</definedName>
  </definedNames>
  <calcPr calcId="152511"/>
</workbook>
</file>

<file path=xl/calcChain.xml><?xml version="1.0" encoding="utf-8"?>
<calcChain xmlns="http://schemas.openxmlformats.org/spreadsheetml/2006/main">
  <c r="I29" i="1" l="1"/>
  <c r="I32" i="1"/>
  <c r="Q35" i="1" l="1"/>
  <c r="S22" i="1" l="1"/>
  <c r="R22" i="1"/>
  <c r="S23" i="1"/>
  <c r="R23" i="1"/>
  <c r="R20" i="1"/>
  <c r="R19" i="1"/>
  <c r="Q24" i="1"/>
  <c r="P24" i="1"/>
  <c r="O24" i="1"/>
  <c r="K38" i="1"/>
  <c r="K37" i="1"/>
  <c r="K36" i="1"/>
  <c r="R39" i="1"/>
  <c r="P39" i="1"/>
  <c r="R38" i="1"/>
  <c r="P38" i="1"/>
  <c r="I33" i="1"/>
  <c r="H33" i="1"/>
  <c r="G33" i="1"/>
  <c r="S24" i="1" l="1"/>
  <c r="R24" i="1"/>
</calcChain>
</file>

<file path=xl/comments1.xml><?xml version="1.0" encoding="utf-8"?>
<comments xmlns="http://schemas.openxmlformats.org/spreadsheetml/2006/main">
  <authors>
    <author>AI_DPTI</author>
  </authors>
  <commentList>
    <comment ref="P2" authorId="0" shapeId="0">
      <text>
        <r>
          <rPr>
            <sz val="8"/>
            <color indexed="39"/>
            <rFont val="Tahoma"/>
            <family val="2"/>
          </rPr>
          <t>To be supplied by DPTI</t>
        </r>
        <r>
          <rPr>
            <sz val="8"/>
            <color indexed="81"/>
            <rFont val="Tahoma"/>
            <family val="2"/>
          </rPr>
          <t xml:space="preserve"> </t>
        </r>
      </text>
    </comment>
    <comment ref="P6" authorId="0" shapeId="0">
      <text>
        <r>
          <rPr>
            <sz val="8"/>
            <color indexed="39"/>
            <rFont val="Tahoma"/>
            <family val="2"/>
          </rPr>
          <t>To be supplied by DPTI</t>
        </r>
      </text>
    </comment>
    <comment ref="A14" authorId="0" shapeId="0">
      <text>
        <r>
          <rPr>
            <b/>
            <sz val="8"/>
            <color indexed="39"/>
            <rFont val="Tahoma"/>
            <family val="2"/>
          </rPr>
          <t xml:space="preserve">Note: </t>
        </r>
        <r>
          <rPr>
            <sz val="8"/>
            <color indexed="39"/>
            <rFont val="Tahoma"/>
            <family val="2"/>
          </rPr>
          <t>"ALT" "ENTER" will start a new line
If Vegetation Removal Request form is not accompanied by a Minute, also include:
Native Vegetation impact level (if applicable), including NV Regulations year (i.e. 2003 or 2017). 
Any conditions of approval, for example: 
Approval is requested subject to:
- works being undertaken in accordance with Master Spec Parts G50, CH50 and L40 and relevant Contract Specific Requirements
- hydrovaccing within the root zone of Tree X
- council comments being sought, received and considered
- etc.</t>
        </r>
      </text>
    </comment>
    <comment ref="S15" authorId="0" shapeId="0">
      <text>
        <r>
          <rPr>
            <sz val="8"/>
            <color indexed="39"/>
            <rFont val="Tahoma"/>
            <family val="2"/>
          </rPr>
          <t>For NV Regs 2003 report SEB Area (ha).
For NV Regs 2017 report Total SEB Points.</t>
        </r>
      </text>
    </comment>
    <comment ref="K18" authorId="0" shapeId="0">
      <text>
        <r>
          <rPr>
            <sz val="8"/>
            <color indexed="39"/>
            <rFont val="Tahoma"/>
            <family val="2"/>
          </rPr>
          <t>For NV Regs 2017, Reg 5(1)(lb) is N/A</t>
        </r>
      </text>
    </comment>
    <comment ref="A23" authorId="0" shapeId="0">
      <text>
        <r>
          <rPr>
            <sz val="8"/>
            <color indexed="39"/>
            <rFont val="Tahoma"/>
            <family val="2"/>
          </rPr>
          <t>Include dominant impacted vegetation communities and any impacted threatened communities/species</t>
        </r>
      </text>
    </comment>
    <comment ref="H27" authorId="0" shapeId="0">
      <text>
        <r>
          <rPr>
            <sz val="8"/>
            <color indexed="39"/>
            <rFont val="Tahoma"/>
            <family val="2"/>
          </rPr>
          <t>For NV Regs 2003 report SEB Area (ha).
For NV Regs 2017 report Total SEB Points.</t>
        </r>
      </text>
    </comment>
    <comment ref="A52" authorId="0" shapeId="0">
      <text>
        <r>
          <rPr>
            <sz val="8"/>
            <color indexed="39"/>
            <rFont val="Tahoma"/>
            <family val="2"/>
          </rPr>
          <t>To insert electronic signature:
1. Save your scanned signature as a .jpg file.
2. Select the cell into which you want to paste the signature.
3. Click the Insert tab at the top of the window.
4. Click the Pictures button in the Illustrations group, and locate and select your .jpg file.
5. Click on the Insert button.</t>
        </r>
      </text>
    </comment>
    <comment ref="K52" authorId="0" shapeId="0">
      <text>
        <r>
          <rPr>
            <sz val="8"/>
            <color indexed="39"/>
            <rFont val="Tahoma"/>
            <family val="2"/>
          </rPr>
          <t>To insert electronic signature:
1. Save your scanned signature as a .jpg file.
2. Select the cell into which you want to paste the signature.
3. Click the Insert tab at the top of the window.
4. Click the Pictures button in the Illustrations group, and locate and select your .jpg file.
5. Click on the Insert button.</t>
        </r>
      </text>
    </comment>
  </commentList>
</comments>
</file>

<file path=xl/sharedStrings.xml><?xml version="1.0" encoding="utf-8"?>
<sst xmlns="http://schemas.openxmlformats.org/spreadsheetml/2006/main" count="134" uniqueCount="100">
  <si>
    <t>LGA</t>
  </si>
  <si>
    <t>VEGETATION SURVEY NO.</t>
  </si>
  <si>
    <t>VEGETATION REMOVAL REQUEST</t>
  </si>
  <si>
    <t>REQUESTING OFFICER</t>
  </si>
  <si>
    <t>PROJECT DESCRIPTION &amp; REASON FOR VEGETATION REMOVAL</t>
  </si>
  <si>
    <t>IMPACTS &amp; OFFSETS</t>
  </si>
  <si>
    <t>Legislation or Policy</t>
  </si>
  <si>
    <t>IMPACTS</t>
  </si>
  <si>
    <t>OFFSET</t>
  </si>
  <si>
    <r>
      <t xml:space="preserve">Removal
</t>
    </r>
    <r>
      <rPr>
        <sz val="6"/>
        <rFont val="Arial Narrow"/>
        <family val="2"/>
      </rPr>
      <t>(Number)</t>
    </r>
  </si>
  <si>
    <r>
      <t xml:space="preserve">Major Prune
</t>
    </r>
    <r>
      <rPr>
        <sz val="6"/>
        <rFont val="Arial Narrow"/>
        <family val="2"/>
      </rPr>
      <t>(Number)</t>
    </r>
  </si>
  <si>
    <r>
      <t xml:space="preserve">Removal
</t>
    </r>
    <r>
      <rPr>
        <sz val="6"/>
        <rFont val="Arial Narrow"/>
        <family val="2"/>
      </rPr>
      <t>(Area - ha)</t>
    </r>
  </si>
  <si>
    <t>Number</t>
  </si>
  <si>
    <t>Native Vegetation Act</t>
  </si>
  <si>
    <t>Clearance under Safety Regulation 5(1)(lb)</t>
  </si>
  <si>
    <t>N/A</t>
  </si>
  <si>
    <t>Development Act</t>
  </si>
  <si>
    <t>Regulated Trees</t>
  </si>
  <si>
    <t>Regulated Significant Trees</t>
  </si>
  <si>
    <t>Declared/Environmental Weeds and/or Self-seeded Plants</t>
  </si>
  <si>
    <t>TOTAL</t>
  </si>
  <si>
    <t>DELIVERY OF OFFSETS</t>
  </si>
  <si>
    <r>
      <t xml:space="preserve">OFFSET DELIVERY DETAILS &amp; OTHER COMMENTS
</t>
    </r>
    <r>
      <rPr>
        <i/>
        <sz val="7"/>
        <rFont val="Arial"/>
        <family val="2"/>
      </rPr>
      <t>(Note to start another line within a cell press Alt Enter)</t>
    </r>
  </si>
  <si>
    <t>OPTIONS FOR THE DELIVERY OF OFFSET</t>
  </si>
  <si>
    <t>Amount ($)</t>
  </si>
  <si>
    <t>On Ground Works</t>
  </si>
  <si>
    <r>
      <rPr>
        <u/>
        <sz val="7"/>
        <rFont val="Arial Narrow"/>
        <family val="2"/>
      </rPr>
      <t>Start</t>
    </r>
    <r>
      <rPr>
        <sz val="7"/>
        <rFont val="Arial Narrow"/>
        <family val="2"/>
      </rPr>
      <t xml:space="preserve"> MM/GPS</t>
    </r>
  </si>
  <si>
    <r>
      <rPr>
        <u/>
        <sz val="8"/>
        <rFont val="Arial Narrow"/>
        <family val="2"/>
      </rPr>
      <t>End</t>
    </r>
    <r>
      <rPr>
        <sz val="8"/>
        <rFont val="Arial Narrow"/>
        <family val="2"/>
      </rPr>
      <t xml:space="preserve"> MM/GPS</t>
    </r>
  </si>
  <si>
    <t>EXTERNAL APPROVALS</t>
  </si>
  <si>
    <r>
      <t>Minister for Aboriginal Affairs (</t>
    </r>
    <r>
      <rPr>
        <i/>
        <sz val="9"/>
        <rFont val="Arial"/>
        <family val="2"/>
      </rPr>
      <t>Aboriginal Heritage Act,1988)</t>
    </r>
  </si>
  <si>
    <r>
      <t>Federal Environment Minister (</t>
    </r>
    <r>
      <rPr>
        <i/>
        <sz val="9"/>
        <rFont val="Arial"/>
        <family val="2"/>
      </rPr>
      <t>EPBC Act,1999)</t>
    </r>
  </si>
  <si>
    <t>EXTERNAL CONSULTATION</t>
  </si>
  <si>
    <t xml:space="preserve">     /     /</t>
  </si>
  <si>
    <t>The above request has been endorsed.</t>
  </si>
  <si>
    <t>Senior Environmental Management Officer</t>
  </si>
  <si>
    <t>The above request has been approved.</t>
  </si>
  <si>
    <t xml:space="preserve">3  - </t>
  </si>
  <si>
    <t xml:space="preserve">4  -  </t>
  </si>
  <si>
    <t xml:space="preserve">5  -  </t>
  </si>
  <si>
    <t xml:space="preserve">6  -  </t>
  </si>
  <si>
    <t>Payment into the Native Vegetation Fund*</t>
  </si>
  <si>
    <t>Payment into the Planning &amp; Development Fund*</t>
  </si>
  <si>
    <t>*Insert Budget Line; Resp; Project &amp; Task Numbers if a Payment Option is selected</t>
  </si>
  <si>
    <r>
      <t xml:space="preserve"># Note - for payments into the </t>
    </r>
    <r>
      <rPr>
        <u/>
        <sz val="8"/>
        <rFont val="Arial"/>
        <family val="2"/>
      </rPr>
      <t>Amenity Planting Fund</t>
    </r>
    <r>
      <rPr>
        <sz val="8"/>
        <rFont val="Arial"/>
        <family val="2"/>
      </rPr>
      <t xml:space="preserve">, the project will be charged at the </t>
    </r>
    <r>
      <rPr>
        <b/>
        <u/>
        <sz val="8"/>
        <rFont val="Arial"/>
        <family val="2"/>
      </rPr>
      <t>END OF FINANCIAL YEAR</t>
    </r>
  </si>
  <si>
    <t>Eyre Peninsula</t>
  </si>
  <si>
    <t>Kangaroo Island</t>
  </si>
  <si>
    <r>
      <t xml:space="preserve">Amenity Planting </t>
    </r>
    <r>
      <rPr>
        <sz val="6"/>
        <rFont val="Arial Narrow"/>
        <family val="2"/>
      </rPr>
      <t>(including vegetation incidental to maintenance eg structurally unsound)</t>
    </r>
  </si>
  <si>
    <r>
      <t xml:space="preserve">Native Vegetation </t>
    </r>
    <r>
      <rPr>
        <u/>
        <sz val="7"/>
        <rFont val="Arial Narrow"/>
        <family val="2"/>
      </rPr>
      <t>not covered</t>
    </r>
    <r>
      <rPr>
        <sz val="7"/>
        <rFont val="Arial Narrow"/>
        <family val="2"/>
      </rPr>
      <t xml:space="preserve"> by the Native Vegetation Act </t>
    </r>
    <r>
      <rPr>
        <sz val="6"/>
        <rFont val="Arial Narrow"/>
        <family val="2"/>
      </rPr>
      <t>(including vegetation incidental to maintenance eg structurally unsound)</t>
    </r>
  </si>
  <si>
    <t>To the Project Manager</t>
  </si>
  <si>
    <r>
      <rPr>
        <b/>
        <sz val="7"/>
        <rFont val="Arial Narrow"/>
        <family val="2"/>
      </rPr>
      <t xml:space="preserve">SHAPEFILE </t>
    </r>
    <r>
      <rPr>
        <sz val="7"/>
        <rFont val="Arial Narrow"/>
        <family val="2"/>
      </rPr>
      <t>(KNET#)</t>
    </r>
  </si>
  <si>
    <r>
      <rPr>
        <b/>
        <sz val="7"/>
        <rFont val="Arial Narrow"/>
        <family val="2"/>
      </rPr>
      <t>START</t>
    </r>
    <r>
      <rPr>
        <sz val="7"/>
        <rFont val="Arial Narrow"/>
        <family val="2"/>
      </rPr>
      <t xml:space="preserve"> 
MM/GPS</t>
    </r>
  </si>
  <si>
    <r>
      <rPr>
        <b/>
        <sz val="7"/>
        <rFont val="Arial Narrow"/>
        <family val="2"/>
      </rPr>
      <t>END</t>
    </r>
    <r>
      <rPr>
        <b/>
        <u/>
        <sz val="7"/>
        <rFont val="Arial Narrow"/>
        <family val="2"/>
      </rPr>
      <t xml:space="preserve">
</t>
    </r>
    <r>
      <rPr>
        <sz val="7"/>
        <rFont val="Arial Narrow"/>
        <family val="2"/>
      </rPr>
      <t>MM/GPS</t>
    </r>
  </si>
  <si>
    <t>VEGETATION APPROVAL CATEGORY</t>
  </si>
  <si>
    <t>TYPE OF VEGETATION IMPACTED</t>
  </si>
  <si>
    <r>
      <t>Native Vegetation Council (</t>
    </r>
    <r>
      <rPr>
        <i/>
        <sz val="9"/>
        <rFont val="Arial"/>
        <family val="2"/>
      </rPr>
      <t>Native Vegetation Act,1991)</t>
    </r>
  </si>
  <si>
    <t>REQUESTING COMPANY</t>
  </si>
  <si>
    <t>Senior Environmental Advisor</t>
  </si>
  <si>
    <t>To the GENERAL MANAGER, INFRASTRUCTURE DELIVERY</t>
  </si>
  <si>
    <t>To the Principal Environmental Advisor</t>
  </si>
  <si>
    <t xml:space="preserve">Clearance for New Works </t>
  </si>
  <si>
    <t>Clearance for Maintenance (eg structurally unsound; within the clearance envelope)</t>
  </si>
  <si>
    <t>Area (ha) or SEB Points</t>
  </si>
  <si>
    <t>Payment to a Third Party*</t>
  </si>
  <si>
    <t>SEB Area (ha) or
SEB Points</t>
  </si>
  <si>
    <t>Principal Environmental Advisor</t>
  </si>
  <si>
    <t>DEPARTMENT FOR INFRASTRUCTURE AND TRANSPORT</t>
  </si>
  <si>
    <t>TECHNICAL SERVICES, TRANSPORT PLANNING AND PROGRAM DEVELOPMENT</t>
  </si>
  <si>
    <t>Alinytjara Wiluṟara</t>
  </si>
  <si>
    <t>Northern and Yorke</t>
  </si>
  <si>
    <t>Limestone Coast</t>
  </si>
  <si>
    <t>Green Adelaide</t>
  </si>
  <si>
    <t>Murraylands and Riverland</t>
  </si>
  <si>
    <t>South Australian Arid Lands</t>
  </si>
  <si>
    <t>Hills and Fleurieu</t>
  </si>
  <si>
    <t>LANDSCAPE SA BOARD(S)</t>
  </si>
  <si>
    <t>DIT PROJECT MANAGER</t>
  </si>
  <si>
    <t>DIT FILE NUMBER</t>
  </si>
  <si>
    <t>DIT Vegetation Removal Policy</t>
  </si>
  <si>
    <t>Payment into the Amenity Planting Fund (DIT)*#</t>
  </si>
  <si>
    <t>DIT File No.</t>
  </si>
  <si>
    <r>
      <rPr>
        <i/>
        <sz val="8"/>
        <color rgb="FF0000FF"/>
        <rFont val="Arial Narrow"/>
        <family val="2"/>
      </rPr>
      <t>eg Eucalyptus fasciculosa Open Woodland (Area) or 
Eucalyptus camaldulensis (Scattered Tree/s)</t>
    </r>
    <r>
      <rPr>
        <i/>
        <sz val="8"/>
        <rFont val="Arial Narrow"/>
        <family val="2"/>
      </rPr>
      <t xml:space="preserve">
</t>
    </r>
  </si>
  <si>
    <t>eg 7500 22027890 51000</t>
  </si>
  <si>
    <r>
      <t xml:space="preserve">VS </t>
    </r>
    <r>
      <rPr>
        <b/>
        <sz val="14"/>
        <color rgb="FF0000FF"/>
        <rFont val="Arial Narrow"/>
        <family val="2"/>
      </rPr>
      <t>202X/XXX</t>
    </r>
  </si>
  <si>
    <t>202X/XXXXX/XX</t>
  </si>
  <si>
    <t xml:space="preserve">Location: </t>
  </si>
  <si>
    <t xml:space="preserve">Road No.: </t>
  </si>
  <si>
    <t xml:space="preserve">Project Name: </t>
  </si>
  <si>
    <t xml:space="preserve">1  -  </t>
  </si>
  <si>
    <t xml:space="preserve">2  - </t>
  </si>
  <si>
    <r>
      <t xml:space="preserve">State Commission Assessment Panel </t>
    </r>
    <r>
      <rPr>
        <i/>
        <sz val="9"/>
        <rFont val="Arial"/>
        <family val="2"/>
      </rPr>
      <t>(Development Act,1993; Planning, Development and Infrastructure Act 2016)</t>
    </r>
  </si>
  <si>
    <t>To the Requesting Officer and/or Project Manager</t>
  </si>
  <si>
    <t>The local council(s) has been consulted on the removal of the vegetation and the offset, if located in the road reserve.</t>
  </si>
  <si>
    <t>DIT Project Manager</t>
  </si>
  <si>
    <t>The removal of the vegetation proposed above has been minimised and is considered necessary and unavoidable and is recommended for endorsement / approval.</t>
  </si>
  <si>
    <r>
      <t xml:space="preserve">The clearance and associated offset of </t>
    </r>
    <r>
      <rPr>
        <sz val="11"/>
        <color rgb="FF0000FF"/>
        <rFont val="Arial"/>
        <family val="2"/>
      </rPr>
      <t xml:space="preserve">Level 1 / Level 2 / Level 3 / Level 4 </t>
    </r>
    <r>
      <rPr>
        <sz val="11"/>
        <rFont val="Arial"/>
        <family val="2"/>
      </rPr>
      <t>Native Vegetation Clearance is</t>
    </r>
    <r>
      <rPr>
        <sz val="11"/>
        <color rgb="FF0000FF"/>
        <rFont val="Arial"/>
        <family val="2"/>
      </rPr>
      <t xml:space="preserve"> ENDORSED / APPROVED for seeking endorsement / approval from PEA / ED TPD / NVC.</t>
    </r>
  </si>
  <si>
    <r>
      <t xml:space="preserve">The clearance and associated offset of regulated (/significant) tree(s) is </t>
    </r>
    <r>
      <rPr>
        <sz val="11"/>
        <color rgb="FF0000FF"/>
        <rFont val="Arial"/>
        <family val="2"/>
      </rPr>
      <t>ENDORSED / APPROVED for seeking endorsement / approval from ED TPD / Minister for Planning.</t>
    </r>
  </si>
  <si>
    <r>
      <t>The clearance and offset of amenity vegetation is</t>
    </r>
    <r>
      <rPr>
        <sz val="11"/>
        <color rgb="FF0000FF"/>
        <rFont val="Arial"/>
        <family val="2"/>
      </rPr>
      <t xml:space="preserve"> ENDORSED / APPROVED for seeking endorsement / approval from ED TPD.</t>
    </r>
  </si>
  <si>
    <t>Requesting Officer / Contractor</t>
  </si>
  <si>
    <t>&lt; Note that these are examples and will need to be modified/ amended to suit based on DIT's VRP</t>
  </si>
  <si>
    <t>Superseded/repealed from 1 November 2021 – refer to 
https://www.dit.sa.gov.au/standards/environment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</si>
</sst>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
    <numFmt numFmtId="166" formatCode="&quot;$&quot;#,##0.00"/>
    <numFmt numFmtId="167" formatCode="0.0000"/>
  </numFmts>
  <fonts count="36" x14ac:knownFonts="1">
    <font>
      <sz val="10"/>
      <name val="Arial"/>
      <family val="2"/>
    </font>
    <font>
      <sz val="10"/>
      <name val="Arial"/>
      <family val="2"/>
    </font>
    <font>
      <sz val="8"/>
      <name val="Arial"/>
      <family val="2"/>
    </font>
    <font>
      <sz val="8"/>
      <name val="Arial Narrow"/>
      <family val="2"/>
    </font>
    <font>
      <b/>
      <sz val="8"/>
      <name val="Arial Narrow"/>
      <family val="2"/>
    </font>
    <font>
      <b/>
      <sz val="8"/>
      <name val="Arial"/>
      <family val="2"/>
    </font>
    <font>
      <sz val="6"/>
      <name val="Arial"/>
      <family val="2"/>
    </font>
    <font>
      <b/>
      <sz val="14"/>
      <name val="Arial Narrow"/>
      <family val="2"/>
    </font>
    <font>
      <b/>
      <u/>
      <sz val="16"/>
      <name val="Arial"/>
      <family val="2"/>
    </font>
    <font>
      <sz val="7"/>
      <name val="Arial Narrow"/>
      <family val="2"/>
    </font>
    <font>
      <b/>
      <u/>
      <sz val="7"/>
      <name val="Arial Narrow"/>
      <family val="2"/>
    </font>
    <font>
      <sz val="6"/>
      <name val="Arial Narrow"/>
      <family val="2"/>
    </font>
    <font>
      <b/>
      <sz val="10"/>
      <name val="Arial"/>
      <family val="2"/>
    </font>
    <font>
      <i/>
      <sz val="8"/>
      <name val="Arial Narrow"/>
      <family val="2"/>
    </font>
    <font>
      <sz val="9"/>
      <name val="Arial"/>
      <family val="2"/>
    </font>
    <font>
      <b/>
      <sz val="7"/>
      <name val="Arial Narrow"/>
      <family val="2"/>
    </font>
    <font>
      <u/>
      <sz val="8"/>
      <name val="Arial Narrow"/>
      <family val="2"/>
    </font>
    <font>
      <i/>
      <sz val="7"/>
      <name val="Arial"/>
      <family val="2"/>
    </font>
    <font>
      <u/>
      <sz val="8"/>
      <name val="Arial"/>
      <family val="2"/>
    </font>
    <font>
      <b/>
      <u/>
      <sz val="8"/>
      <name val="Arial"/>
      <family val="2"/>
    </font>
    <font>
      <b/>
      <sz val="9"/>
      <name val="Arial"/>
      <family val="2"/>
    </font>
    <font>
      <u/>
      <sz val="7"/>
      <name val="Arial Narrow"/>
      <family val="2"/>
    </font>
    <font>
      <b/>
      <sz val="12"/>
      <name val="Arial"/>
      <family val="2"/>
    </font>
    <font>
      <i/>
      <sz val="9"/>
      <name val="Arial"/>
      <family val="2"/>
    </font>
    <font>
      <sz val="7"/>
      <name val="Arial"/>
      <family val="2"/>
    </font>
    <font>
      <sz val="11"/>
      <name val="Arial"/>
      <family val="2"/>
    </font>
    <font>
      <b/>
      <sz val="11"/>
      <name val="Arial"/>
      <family val="2"/>
    </font>
    <font>
      <sz val="8"/>
      <color rgb="FF000000"/>
      <name val="Tahoma"/>
      <family val="2"/>
    </font>
    <font>
      <b/>
      <sz val="8"/>
      <color indexed="39"/>
      <name val="Tahoma"/>
      <family val="2"/>
    </font>
    <font>
      <sz val="8"/>
      <color indexed="39"/>
      <name val="Tahoma"/>
      <family val="2"/>
    </font>
    <font>
      <sz val="8"/>
      <color indexed="81"/>
      <name val="Tahoma"/>
      <family val="2"/>
    </font>
    <font>
      <i/>
      <sz val="8"/>
      <color rgb="FF0000FF"/>
      <name val="Arial Narrow"/>
      <family val="2"/>
    </font>
    <font>
      <sz val="8"/>
      <color rgb="FF0000FF"/>
      <name val="Arial Narrow"/>
      <family val="2"/>
    </font>
    <font>
      <b/>
      <sz val="14"/>
      <color rgb="FF0000FF"/>
      <name val="Arial Narrow"/>
      <family val="2"/>
    </font>
    <font>
      <i/>
      <sz val="10"/>
      <color rgb="FF0000FF"/>
      <name val="Arial"/>
      <family val="2"/>
    </font>
    <font>
      <sz val="11"/>
      <color rgb="FF0000FF"/>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s>
  <cellStyleXfs count="6">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352">
    <xf numFmtId="0" fontId="0" fillId="0" borderId="0" xfId="0"/>
    <xf numFmtId="0" fontId="0" fillId="0" borderId="0" xfId="0" applyFill="1" applyBorder="1" applyProtection="1"/>
    <xf numFmtId="165" fontId="2"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1" fontId="3" fillId="0" borderId="43" xfId="0" applyNumberFormat="1" applyFont="1" applyFill="1" applyBorder="1" applyAlignment="1" applyProtection="1">
      <alignment horizontal="center" textRotation="90" wrapText="1"/>
    </xf>
    <xf numFmtId="1" fontId="3" fillId="0" borderId="44" xfId="0" applyNumberFormat="1" applyFont="1" applyFill="1" applyBorder="1" applyAlignment="1" applyProtection="1">
      <alignment horizontal="center" textRotation="90" wrapText="1"/>
    </xf>
    <xf numFmtId="1" fontId="3" fillId="0" borderId="45" xfId="0" applyNumberFormat="1" applyFont="1" applyFill="1" applyBorder="1" applyAlignment="1" applyProtection="1">
      <alignment horizontal="center" textRotation="90" wrapText="1"/>
    </xf>
    <xf numFmtId="1" fontId="3" fillId="0" borderId="43" xfId="0" applyNumberFormat="1" applyFont="1" applyFill="1" applyBorder="1" applyAlignment="1" applyProtection="1">
      <alignment horizontal="center" textRotation="90"/>
    </xf>
    <xf numFmtId="1" fontId="3" fillId="0" borderId="46" xfId="0" applyNumberFormat="1" applyFont="1" applyFill="1" applyBorder="1" applyAlignment="1" applyProtection="1">
      <alignment horizontal="center" textRotation="90" wrapText="1"/>
    </xf>
    <xf numFmtId="0" fontId="2" fillId="0" borderId="57"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165" fontId="2" fillId="0" borderId="0" xfId="0" applyNumberFormat="1" applyFont="1" applyFill="1" applyBorder="1" applyAlignment="1" applyProtection="1">
      <alignment horizontal="center" wrapText="1"/>
    </xf>
    <xf numFmtId="0" fontId="23" fillId="0" borderId="0" xfId="0" applyFont="1" applyFill="1" applyBorder="1" applyAlignment="1" applyProtection="1">
      <alignment wrapText="1"/>
    </xf>
    <xf numFmtId="2" fontId="24" fillId="0" borderId="0" xfId="0" applyNumberFormat="1" applyFont="1" applyFill="1" applyBorder="1" applyAlignment="1" applyProtection="1">
      <alignment horizontal="center"/>
    </xf>
    <xf numFmtId="0" fontId="0" fillId="0" borderId="0" xfId="0" applyFill="1" applyBorder="1" applyAlignment="1" applyProtection="1">
      <alignment vertical="center"/>
    </xf>
    <xf numFmtId="0" fontId="23" fillId="0" borderId="0" xfId="0" applyFont="1" applyFill="1" applyBorder="1" applyAlignment="1" applyProtection="1">
      <alignment vertical="center" wrapText="1"/>
    </xf>
    <xf numFmtId="2" fontId="24" fillId="0" borderId="0" xfId="0" applyNumberFormat="1" applyFont="1" applyFill="1" applyBorder="1" applyAlignment="1" applyProtection="1">
      <alignment horizontal="center" vertical="center"/>
    </xf>
    <xf numFmtId="165" fontId="2" fillId="0" borderId="72" xfId="0" applyNumberFormat="1" applyFont="1" applyFill="1" applyBorder="1" applyAlignment="1" applyProtection="1">
      <alignment horizontal="center" wrapText="1"/>
    </xf>
    <xf numFmtId="165" fontId="26" fillId="0" borderId="0" xfId="0" applyNumberFormat="1" applyFont="1" applyFill="1" applyBorder="1" applyAlignment="1" applyProtection="1">
      <alignment horizontal="left" vertical="center"/>
    </xf>
    <xf numFmtId="165" fontId="12" fillId="0" borderId="0" xfId="0" applyNumberFormat="1" applyFont="1" applyFill="1" applyBorder="1" applyAlignment="1" applyProtection="1">
      <alignment horizontal="left" vertical="center"/>
    </xf>
    <xf numFmtId="0" fontId="23" fillId="0" borderId="0" xfId="0" applyFont="1" applyFill="1" applyBorder="1" applyAlignment="1" applyProtection="1">
      <alignment vertical="center"/>
    </xf>
    <xf numFmtId="165" fontId="25" fillId="0" borderId="0" xfId="0" applyNumberFormat="1" applyFont="1" applyFill="1" applyBorder="1" applyAlignment="1" applyProtection="1">
      <alignment horizontal="left" vertical="center"/>
    </xf>
    <xf numFmtId="165" fontId="1" fillId="0" borderId="0" xfId="0" applyNumberFormat="1" applyFont="1" applyFill="1" applyBorder="1" applyAlignment="1" applyProtection="1">
      <alignment horizontal="left" vertical="center"/>
    </xf>
    <xf numFmtId="0" fontId="23" fillId="0" borderId="0" xfId="0" applyFont="1" applyFill="1" applyBorder="1" applyAlignment="1" applyProtection="1"/>
    <xf numFmtId="165" fontId="25" fillId="0" borderId="0"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165" fontId="25" fillId="0" borderId="72" xfId="0" applyNumberFormat="1" applyFont="1" applyFill="1" applyBorder="1" applyAlignment="1" applyProtection="1">
      <alignment horizontal="center"/>
    </xf>
    <xf numFmtId="165" fontId="2" fillId="0" borderId="72" xfId="0" applyNumberFormat="1" applyFont="1" applyFill="1" applyBorder="1" applyAlignment="1" applyProtection="1">
      <alignment horizontal="center"/>
    </xf>
    <xf numFmtId="0" fontId="23" fillId="0" borderId="72" xfId="0" applyFont="1" applyFill="1" applyBorder="1" applyAlignment="1" applyProtection="1"/>
    <xf numFmtId="0" fontId="23" fillId="0" borderId="72" xfId="0" applyFont="1" applyFill="1" applyBorder="1" applyAlignment="1" applyProtection="1">
      <alignment wrapText="1"/>
    </xf>
    <xf numFmtId="2" fontId="24" fillId="0" borderId="72" xfId="0" applyNumberFormat="1" applyFont="1" applyFill="1" applyBorder="1" applyAlignment="1" applyProtection="1">
      <alignment horizontal="center"/>
    </xf>
    <xf numFmtId="0" fontId="2" fillId="2" borderId="55"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165" fontId="24" fillId="2" borderId="51" xfId="0" applyNumberFormat="1" applyFont="1" applyFill="1" applyBorder="1" applyAlignment="1" applyProtection="1">
      <alignment horizontal="center" vertical="center" wrapText="1"/>
      <protection locked="0"/>
    </xf>
    <xf numFmtId="165" fontId="24" fillId="2" borderId="57" xfId="0" applyNumberFormat="1" applyFont="1" applyFill="1" applyBorder="1" applyAlignment="1" applyProtection="1">
      <alignment horizontal="center" vertical="center" wrapText="1"/>
      <protection locked="0"/>
    </xf>
    <xf numFmtId="165" fontId="24" fillId="2" borderId="45" xfId="0" applyNumberFormat="1" applyFont="1" applyFill="1" applyBorder="1" applyAlignment="1" applyProtection="1">
      <alignment horizontal="center" vertical="center" wrapText="1"/>
      <protection locked="0"/>
    </xf>
    <xf numFmtId="165" fontId="24" fillId="0" borderId="65" xfId="0" applyNumberFormat="1" applyFont="1" applyFill="1" applyBorder="1" applyAlignment="1" applyProtection="1">
      <alignment horizontal="center" vertical="center" wrapText="1"/>
    </xf>
    <xf numFmtId="1" fontId="24" fillId="0" borderId="52" xfId="0" applyNumberFormat="1" applyFont="1" applyFill="1" applyBorder="1" applyAlignment="1" applyProtection="1">
      <alignment horizontal="center" vertical="center"/>
    </xf>
    <xf numFmtId="165" fontId="24" fillId="2" borderId="46" xfId="0" applyNumberFormat="1" applyFont="1" applyFill="1" applyBorder="1" applyAlignment="1" applyProtection="1">
      <alignment horizontal="center" vertical="center"/>
      <protection locked="0"/>
    </xf>
    <xf numFmtId="1" fontId="24" fillId="0" borderId="58" xfId="0" applyNumberFormat="1" applyFont="1" applyFill="1" applyBorder="1" applyAlignment="1" applyProtection="1">
      <alignment horizontal="center" vertical="center"/>
    </xf>
    <xf numFmtId="1" fontId="24" fillId="0" borderId="46" xfId="0" applyNumberFormat="1" applyFont="1" applyFill="1" applyBorder="1" applyAlignment="1" applyProtection="1">
      <alignment horizontal="center" vertical="center"/>
    </xf>
    <xf numFmtId="1" fontId="24" fillId="2" borderId="49" xfId="0" applyNumberFormat="1" applyFont="1" applyFill="1" applyBorder="1" applyAlignment="1" applyProtection="1">
      <alignment horizontal="center" vertical="center" wrapText="1"/>
      <protection locked="0"/>
    </xf>
    <xf numFmtId="1" fontId="24" fillId="2" borderId="50" xfId="0" applyNumberFormat="1" applyFont="1" applyFill="1" applyBorder="1" applyAlignment="1" applyProtection="1">
      <alignment horizontal="center" vertical="center" wrapText="1"/>
      <protection locked="0"/>
    </xf>
    <xf numFmtId="1" fontId="24" fillId="2" borderId="55" xfId="0" applyNumberFormat="1" applyFont="1" applyFill="1" applyBorder="1" applyAlignment="1" applyProtection="1">
      <alignment horizontal="center" vertical="center" wrapText="1"/>
      <protection locked="0"/>
    </xf>
    <xf numFmtId="1" fontId="24" fillId="2" borderId="56" xfId="0" applyNumberFormat="1" applyFont="1" applyFill="1" applyBorder="1" applyAlignment="1" applyProtection="1">
      <alignment horizontal="center" vertical="center" wrapText="1"/>
      <protection locked="0"/>
    </xf>
    <xf numFmtId="1" fontId="24" fillId="2" borderId="43" xfId="0" applyNumberFormat="1" applyFont="1" applyFill="1" applyBorder="1" applyAlignment="1" applyProtection="1">
      <alignment horizontal="center" vertical="center" wrapText="1"/>
      <protection locked="0"/>
    </xf>
    <xf numFmtId="1" fontId="24" fillId="2" borderId="44" xfId="0" applyNumberFormat="1" applyFont="1" applyFill="1" applyBorder="1" applyAlignment="1" applyProtection="1">
      <alignment horizontal="center" vertical="center" wrapText="1"/>
      <protection locked="0"/>
    </xf>
    <xf numFmtId="1" fontId="24" fillId="0" borderId="63" xfId="0" applyNumberFormat="1" applyFont="1" applyFill="1" applyBorder="1" applyAlignment="1" applyProtection="1">
      <alignment horizontal="center" vertical="center" wrapText="1"/>
    </xf>
    <xf numFmtId="1" fontId="24" fillId="0" borderId="64" xfId="0" applyNumberFormat="1" applyFont="1" applyFill="1" applyBorder="1" applyAlignment="1" applyProtection="1">
      <alignment horizontal="center" vertical="center" wrapText="1"/>
    </xf>
    <xf numFmtId="1" fontId="24" fillId="0" borderId="49" xfId="0" applyNumberFormat="1" applyFont="1" applyFill="1" applyBorder="1" applyAlignment="1" applyProtection="1">
      <alignment horizontal="center" vertical="center" wrapText="1"/>
    </xf>
    <xf numFmtId="1" fontId="24" fillId="0" borderId="55" xfId="0" applyNumberFormat="1" applyFont="1" applyFill="1" applyBorder="1" applyAlignment="1" applyProtection="1">
      <alignment horizontal="center" vertical="center" wrapText="1"/>
    </xf>
    <xf numFmtId="1" fontId="24" fillId="0" borderId="51" xfId="0" applyNumberFormat="1" applyFont="1" applyFill="1" applyBorder="1" applyAlignment="1" applyProtection="1">
      <alignment horizontal="center" vertical="center" wrapText="1"/>
    </xf>
    <xf numFmtId="1" fontId="24" fillId="0" borderId="45" xfId="0" applyNumberFormat="1" applyFont="1" applyFill="1" applyBorder="1" applyAlignment="1" applyProtection="1">
      <alignment horizontal="center" vertical="center" wrapText="1"/>
    </xf>
    <xf numFmtId="165" fontId="24" fillId="0" borderId="66" xfId="0" applyNumberFormat="1"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1" fontId="24" fillId="2" borderId="49" xfId="0" applyNumberFormat="1" applyFont="1" applyFill="1" applyBorder="1" applyAlignment="1" applyProtection="1">
      <alignment horizontal="center" vertical="center" wrapText="1"/>
    </xf>
    <xf numFmtId="165" fontId="24" fillId="2" borderId="52" xfId="0" applyNumberFormat="1" applyFont="1" applyFill="1" applyBorder="1" applyAlignment="1" applyProtection="1">
      <alignment horizontal="center" vertical="center"/>
    </xf>
    <xf numFmtId="1" fontId="24" fillId="2" borderId="43" xfId="0" applyNumberFormat="1" applyFont="1" applyFill="1" applyBorder="1" applyAlignment="1" applyProtection="1">
      <alignment horizontal="center" vertical="center" wrapText="1"/>
    </xf>
    <xf numFmtId="1" fontId="24" fillId="2" borderId="55" xfId="0" applyNumberFormat="1" applyFont="1" applyFill="1" applyBorder="1" applyAlignment="1" applyProtection="1">
      <alignment horizontal="center" vertical="center" wrapText="1"/>
    </xf>
    <xf numFmtId="165" fontId="24" fillId="2" borderId="58" xfId="0" applyNumberFormat="1" applyFont="1" applyFill="1" applyBorder="1" applyAlignment="1" applyProtection="1">
      <alignment horizontal="center" vertical="center"/>
    </xf>
    <xf numFmtId="165" fontId="24" fillId="2" borderId="46" xfId="0" applyNumberFormat="1" applyFont="1" applyFill="1" applyBorder="1" applyAlignment="1" applyProtection="1">
      <alignment horizontal="center" vertical="center"/>
    </xf>
    <xf numFmtId="165" fontId="2" fillId="2" borderId="51" xfId="0" applyNumberFormat="1" applyFont="1" applyFill="1" applyBorder="1" applyAlignment="1" applyProtection="1">
      <alignment vertical="center"/>
      <protection locked="0"/>
    </xf>
    <xf numFmtId="0" fontId="2" fillId="2" borderId="55"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protection locked="0"/>
    </xf>
    <xf numFmtId="0" fontId="23" fillId="0" borderId="0" xfId="5" applyFont="1" applyFill="1" applyBorder="1" applyAlignment="1" applyProtection="1">
      <alignment wrapText="1"/>
    </xf>
    <xf numFmtId="2" fontId="24" fillId="0" borderId="0" xfId="5" applyNumberFormat="1" applyFont="1" applyFill="1" applyBorder="1" applyAlignment="1" applyProtection="1">
      <alignment horizontal="center"/>
    </xf>
    <xf numFmtId="165" fontId="25" fillId="0" borderId="0" xfId="5" applyNumberFormat="1" applyFont="1" applyFill="1" applyBorder="1" applyAlignment="1" applyProtection="1">
      <alignment horizontal="left" vertical="center"/>
    </xf>
    <xf numFmtId="165" fontId="1" fillId="0" borderId="0" xfId="5" applyNumberFormat="1" applyFont="1" applyFill="1" applyBorder="1" applyAlignment="1" applyProtection="1">
      <alignment horizontal="left" vertical="center"/>
    </xf>
    <xf numFmtId="165" fontId="25" fillId="0" borderId="72" xfId="5" applyNumberFormat="1" applyFont="1" applyFill="1" applyBorder="1" applyAlignment="1" applyProtection="1">
      <alignment horizontal="center"/>
    </xf>
    <xf numFmtId="165" fontId="2" fillId="0" borderId="72" xfId="5" applyNumberFormat="1" applyFont="1" applyFill="1" applyBorder="1" applyAlignment="1" applyProtection="1">
      <alignment horizontal="center"/>
    </xf>
    <xf numFmtId="0" fontId="23" fillId="0" borderId="72" xfId="5" applyFont="1" applyFill="1" applyBorder="1" applyAlignment="1" applyProtection="1">
      <alignment wrapText="1"/>
    </xf>
    <xf numFmtId="2" fontId="24" fillId="0" borderId="72" xfId="5" applyNumberFormat="1" applyFont="1" applyFill="1" applyBorder="1" applyAlignment="1" applyProtection="1">
      <alignment horizontal="center"/>
    </xf>
    <xf numFmtId="165" fontId="25" fillId="0" borderId="0" xfId="5" applyNumberFormat="1" applyFont="1" applyFill="1" applyBorder="1" applyAlignment="1" applyProtection="1">
      <alignment horizontal="center"/>
    </xf>
    <xf numFmtId="165" fontId="2" fillId="0" borderId="0" xfId="5" applyNumberFormat="1" applyFont="1" applyFill="1" applyBorder="1" applyAlignment="1" applyProtection="1">
      <alignment horizontal="center"/>
    </xf>
    <xf numFmtId="165" fontId="2" fillId="0" borderId="0" xfId="0" applyNumberFormat="1" applyFont="1" applyFill="1" applyBorder="1" applyAlignment="1" applyProtection="1">
      <alignment horizontal="center" wrapText="1"/>
      <protection locked="0"/>
    </xf>
    <xf numFmtId="165" fontId="25" fillId="0" borderId="0" xfId="0" applyNumberFormat="1" applyFont="1" applyFill="1" applyBorder="1" applyAlignment="1" applyProtection="1">
      <alignment horizontal="left" vertical="center" wrapText="1"/>
    </xf>
    <xf numFmtId="165" fontId="25" fillId="0" borderId="0" xfId="5" quotePrefix="1" applyNumberFormat="1" applyFont="1" applyFill="1" applyBorder="1" applyAlignment="1" applyProtection="1">
      <alignment horizontal="left" vertical="center" wrapText="1"/>
    </xf>
    <xf numFmtId="0" fontId="34" fillId="0" borderId="0" xfId="0" applyFont="1" applyFill="1" applyBorder="1" applyAlignment="1" applyProtection="1">
      <alignment vertical="top"/>
    </xf>
    <xf numFmtId="165" fontId="25" fillId="0" borderId="0" xfId="5" quotePrefix="1" applyNumberFormat="1" applyFont="1" applyFill="1" applyBorder="1" applyAlignment="1" applyProtection="1">
      <alignment horizontal="left" vertical="center" wrapText="1"/>
    </xf>
    <xf numFmtId="165" fontId="25" fillId="0" borderId="12" xfId="0" applyNumberFormat="1" applyFont="1" applyFill="1" applyBorder="1" applyAlignment="1" applyProtection="1">
      <alignment horizontal="left" vertical="center"/>
    </xf>
    <xf numFmtId="165" fontId="25" fillId="0" borderId="0" xfId="0" applyNumberFormat="1" applyFont="1" applyFill="1" applyBorder="1" applyAlignment="1" applyProtection="1">
      <alignment horizontal="left" vertical="center" wrapText="1"/>
    </xf>
    <xf numFmtId="0" fontId="34" fillId="0" borderId="0" xfId="0" applyFont="1" applyFill="1" applyBorder="1" applyAlignment="1" applyProtection="1">
      <alignment horizontal="left" vertical="top" wrapText="1"/>
    </xf>
    <xf numFmtId="165" fontId="4" fillId="0" borderId="4" xfId="0" applyNumberFormat="1" applyFont="1" applyFill="1" applyBorder="1" applyAlignment="1" applyProtection="1">
      <alignment horizontal="center" vertical="center" wrapText="1"/>
    </xf>
    <xf numFmtId="165" fontId="4" fillId="0" borderId="5" xfId="0" applyNumberFormat="1" applyFont="1" applyFill="1" applyBorder="1" applyAlignment="1" applyProtection="1">
      <alignment horizontal="center" vertical="center" wrapText="1"/>
    </xf>
    <xf numFmtId="165" fontId="4" fillId="0" borderId="6" xfId="0" applyNumberFormat="1" applyFont="1" applyFill="1" applyBorder="1" applyAlignment="1" applyProtection="1">
      <alignment horizontal="center" vertical="center" wrapText="1"/>
    </xf>
    <xf numFmtId="165" fontId="4" fillId="0" borderId="7" xfId="0" applyNumberFormat="1" applyFont="1" applyFill="1" applyBorder="1" applyAlignment="1" applyProtection="1">
      <alignment horizontal="center" vertical="center" wrapText="1"/>
    </xf>
    <xf numFmtId="165" fontId="4" fillId="0" borderId="2" xfId="0" applyNumberFormat="1" applyFont="1" applyFill="1" applyBorder="1" applyAlignment="1" applyProtection="1">
      <alignment horizontal="center" vertical="center" wrapText="1"/>
    </xf>
    <xf numFmtId="165" fontId="4" fillId="0" borderId="8" xfId="0" applyNumberFormat="1" applyFont="1" applyFill="1" applyBorder="1" applyAlignment="1" applyProtection="1">
      <alignment horizontal="center" vertical="center" wrapText="1"/>
    </xf>
    <xf numFmtId="165" fontId="6" fillId="2" borderId="11" xfId="0" applyNumberFormat="1" applyFont="1" applyFill="1" applyBorder="1" applyAlignment="1" applyProtection="1">
      <alignment horizontal="left" vertical="center" wrapText="1"/>
      <protection locked="0"/>
    </xf>
    <xf numFmtId="165" fontId="6" fillId="2" borderId="12" xfId="0" applyNumberFormat="1" applyFont="1" applyFill="1" applyBorder="1" applyAlignment="1" applyProtection="1">
      <alignment horizontal="left" vertical="center" wrapText="1"/>
      <protection locked="0"/>
    </xf>
    <xf numFmtId="165" fontId="6" fillId="2" borderId="13" xfId="0" applyNumberFormat="1" applyFont="1" applyFill="1" applyBorder="1" applyAlignment="1" applyProtection="1">
      <alignment horizontal="left" vertical="center" wrapText="1"/>
      <protection locked="0"/>
    </xf>
    <xf numFmtId="0" fontId="7" fillId="2" borderId="9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93"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165" fontId="8" fillId="0" borderId="9" xfId="0" applyNumberFormat="1" applyFont="1" applyFill="1" applyBorder="1" applyAlignment="1" applyProtection="1">
      <alignment horizontal="left" vertical="center" wrapText="1"/>
    </xf>
    <xf numFmtId="165" fontId="8" fillId="0" borderId="0" xfId="0" applyNumberFormat="1" applyFont="1" applyFill="1" applyBorder="1" applyAlignment="1" applyProtection="1">
      <alignment horizontal="left" vertical="center" wrapText="1"/>
    </xf>
    <xf numFmtId="165" fontId="8" fillId="0" borderId="15" xfId="0" applyNumberFormat="1" applyFont="1" applyFill="1" applyBorder="1" applyAlignment="1" applyProtection="1">
      <alignment horizontal="left" vertical="center" wrapText="1"/>
    </xf>
    <xf numFmtId="165" fontId="8" fillId="0" borderId="19" xfId="0" applyNumberFormat="1" applyFont="1" applyFill="1" applyBorder="1" applyAlignment="1" applyProtection="1">
      <alignment horizontal="left" vertical="center" wrapText="1"/>
    </xf>
    <xf numFmtId="165" fontId="8" fillId="0" borderId="20" xfId="0" applyNumberFormat="1" applyFont="1" applyFill="1" applyBorder="1" applyAlignment="1" applyProtection="1">
      <alignment horizontal="left" vertical="center" wrapText="1"/>
    </xf>
    <xf numFmtId="165" fontId="8" fillId="0" borderId="21" xfId="0" applyNumberFormat="1" applyFont="1" applyFill="1" applyBorder="1" applyAlignment="1" applyProtection="1">
      <alignment horizontal="left" vertical="center" wrapText="1"/>
    </xf>
    <xf numFmtId="165" fontId="6" fillId="2" borderId="9" xfId="0" applyNumberFormat="1" applyFont="1" applyFill="1" applyBorder="1" applyAlignment="1" applyProtection="1">
      <alignment horizontal="left" vertical="center" wrapText="1"/>
      <protection locked="0"/>
    </xf>
    <xf numFmtId="165" fontId="6" fillId="2" borderId="0" xfId="0" applyNumberFormat="1" applyFont="1" applyFill="1" applyBorder="1" applyAlignment="1" applyProtection="1">
      <alignment horizontal="left" vertical="center" wrapText="1"/>
      <protection locked="0"/>
    </xf>
    <xf numFmtId="165" fontId="6" fillId="2" borderId="10" xfId="0" applyNumberFormat="1" applyFont="1" applyFill="1" applyBorder="1" applyAlignment="1" applyProtection="1">
      <alignment horizontal="left" vertical="center" wrapText="1"/>
      <protection locked="0"/>
    </xf>
    <xf numFmtId="165" fontId="4" fillId="0" borderId="47" xfId="0" applyNumberFormat="1" applyFont="1" applyFill="1" applyBorder="1" applyAlignment="1" applyProtection="1">
      <alignment horizontal="center" vertical="center" wrapText="1"/>
    </xf>
    <xf numFmtId="165" fontId="4" fillId="0" borderId="48" xfId="0" applyNumberFormat="1" applyFont="1" applyFill="1" applyBorder="1" applyAlignment="1" applyProtection="1">
      <alignment horizontal="center" vertical="center" wrapText="1"/>
    </xf>
    <xf numFmtId="165" fontId="4" fillId="0" borderId="71" xfId="0" applyNumberFormat="1" applyFont="1" applyFill="1" applyBorder="1" applyAlignment="1" applyProtection="1">
      <alignment horizontal="center" vertical="center" wrapText="1"/>
    </xf>
    <xf numFmtId="165" fontId="32" fillId="2" borderId="14" xfId="0" applyNumberFormat="1" applyFont="1" applyFill="1" applyBorder="1" applyAlignment="1" applyProtection="1">
      <alignment horizontal="center" vertical="center" wrapText="1"/>
      <protection locked="0"/>
    </xf>
    <xf numFmtId="165" fontId="32" fillId="2" borderId="0" xfId="0" applyNumberFormat="1" applyFont="1" applyFill="1" applyBorder="1" applyAlignment="1" applyProtection="1">
      <alignment horizontal="center" vertical="center" wrapText="1"/>
      <protection locked="0"/>
    </xf>
    <xf numFmtId="165" fontId="32" fillId="2" borderId="15" xfId="0" applyNumberFormat="1" applyFont="1" applyFill="1" applyBorder="1" applyAlignment="1" applyProtection="1">
      <alignment horizontal="center" vertical="center" wrapText="1"/>
      <protection locked="0"/>
    </xf>
    <xf numFmtId="165" fontId="32" fillId="2" borderId="26" xfId="0" applyNumberFormat="1" applyFont="1" applyFill="1" applyBorder="1" applyAlignment="1" applyProtection="1">
      <alignment horizontal="center" vertical="center" wrapText="1"/>
      <protection locked="0"/>
    </xf>
    <xf numFmtId="165" fontId="32" fillId="2" borderId="20" xfId="0" applyNumberFormat="1" applyFont="1" applyFill="1" applyBorder="1" applyAlignment="1" applyProtection="1">
      <alignment horizontal="center" vertical="center" wrapText="1"/>
      <protection locked="0"/>
    </xf>
    <xf numFmtId="165" fontId="32" fillId="2" borderId="21" xfId="0" applyNumberFormat="1" applyFont="1" applyFill="1" applyBorder="1" applyAlignment="1" applyProtection="1">
      <alignment horizontal="center" vertical="center" wrapText="1"/>
      <protection locked="0"/>
    </xf>
    <xf numFmtId="165" fontId="6" fillId="2" borderId="19" xfId="0" applyNumberFormat="1" applyFont="1" applyFill="1" applyBorder="1" applyAlignment="1" applyProtection="1">
      <alignment horizontal="left" vertical="center" wrapText="1"/>
      <protection locked="0"/>
    </xf>
    <xf numFmtId="165" fontId="6" fillId="2" borderId="20" xfId="0" applyNumberFormat="1" applyFont="1" applyFill="1" applyBorder="1" applyAlignment="1" applyProtection="1">
      <alignment horizontal="left" vertical="center" wrapText="1"/>
      <protection locked="0"/>
    </xf>
    <xf numFmtId="165" fontId="6" fillId="2" borderId="25" xfId="0" applyNumberFormat="1" applyFont="1" applyFill="1" applyBorder="1" applyAlignment="1" applyProtection="1">
      <alignment horizontal="left" vertical="center" wrapText="1"/>
      <protection locked="0"/>
    </xf>
    <xf numFmtId="165" fontId="9" fillId="0" borderId="24" xfId="0" applyNumberFormat="1" applyFont="1" applyFill="1" applyBorder="1" applyAlignment="1" applyProtection="1">
      <alignment horizontal="center" vertical="center" wrapText="1"/>
    </xf>
    <xf numFmtId="165" fontId="9" fillId="0" borderId="47" xfId="0" applyNumberFormat="1" applyFont="1" applyFill="1" applyBorder="1" applyAlignment="1" applyProtection="1">
      <alignment horizontal="center" vertical="center" wrapText="1"/>
    </xf>
    <xf numFmtId="165" fontId="9" fillId="0" borderId="48" xfId="0" applyNumberFormat="1" applyFont="1" applyFill="1" applyBorder="1" applyAlignment="1" applyProtection="1">
      <alignment horizontal="center" vertical="center" wrapText="1"/>
    </xf>
    <xf numFmtId="165" fontId="9" fillId="0" borderId="70" xfId="0" applyNumberFormat="1" applyFont="1" applyFill="1" applyBorder="1" applyAlignment="1" applyProtection="1">
      <alignment horizontal="center" vertical="center" wrapText="1"/>
    </xf>
    <xf numFmtId="165" fontId="9" fillId="0" borderId="71" xfId="0" applyNumberFormat="1" applyFont="1" applyFill="1" applyBorder="1" applyAlignment="1" applyProtection="1">
      <alignment horizontal="center" vertical="center" wrapText="1"/>
    </xf>
    <xf numFmtId="165" fontId="5" fillId="0" borderId="9" xfId="0" applyNumberFormat="1" applyFont="1" applyFill="1" applyBorder="1" applyAlignment="1" applyProtection="1">
      <alignment horizontal="left" vertical="center" wrapText="1"/>
    </xf>
    <xf numFmtId="165" fontId="5" fillId="0" borderId="0" xfId="0" applyNumberFormat="1" applyFont="1" applyFill="1" applyBorder="1" applyAlignment="1" applyProtection="1">
      <alignment horizontal="left" vertical="center" wrapText="1"/>
    </xf>
    <xf numFmtId="165" fontId="5" fillId="0" borderId="15" xfId="0" applyNumberFormat="1" applyFont="1" applyFill="1" applyBorder="1" applyAlignment="1" applyProtection="1">
      <alignment horizontal="left" vertical="center" wrapText="1"/>
    </xf>
    <xf numFmtId="165" fontId="2" fillId="0" borderId="1" xfId="0" applyNumberFormat="1" applyFont="1" applyFill="1" applyBorder="1" applyAlignment="1" applyProtection="1">
      <alignment horizontal="left" wrapText="1"/>
    </xf>
    <xf numFmtId="165" fontId="2" fillId="0" borderId="2" xfId="0" applyNumberFormat="1" applyFont="1" applyFill="1" applyBorder="1" applyAlignment="1" applyProtection="1">
      <alignment horizontal="left" wrapText="1"/>
    </xf>
    <xf numFmtId="165" fontId="2" fillId="0" borderId="8" xfId="0" applyNumberFormat="1" applyFont="1" applyFill="1" applyBorder="1" applyAlignment="1" applyProtection="1">
      <alignment horizontal="left" wrapText="1"/>
    </xf>
    <xf numFmtId="0" fontId="2" fillId="2" borderId="16" xfId="0" applyNumberFormat="1" applyFont="1" applyFill="1" applyBorder="1" applyAlignment="1" applyProtection="1">
      <alignment horizontal="center" vertical="center" wrapText="1"/>
      <protection locked="0"/>
    </xf>
    <xf numFmtId="0" fontId="2" fillId="2" borderId="17" xfId="0" applyNumberFormat="1" applyFont="1" applyFill="1" applyBorder="1" applyAlignment="1" applyProtection="1">
      <alignment horizontal="center" vertical="center" wrapText="1"/>
      <protection locked="0"/>
    </xf>
    <xf numFmtId="0" fontId="2" fillId="2" borderId="23" xfId="0" applyNumberFormat="1" applyFont="1" applyFill="1" applyBorder="1" applyAlignment="1" applyProtection="1">
      <alignment horizontal="center" vertical="center" wrapText="1"/>
      <protection locked="0"/>
    </xf>
    <xf numFmtId="0" fontId="2" fillId="2" borderId="35" xfId="0" applyNumberFormat="1" applyFont="1" applyFill="1" applyBorder="1" applyAlignment="1" applyProtection="1">
      <alignment horizontal="center" vertical="center" wrapText="1"/>
      <protection locked="0"/>
    </xf>
    <xf numFmtId="0" fontId="2" fillId="2" borderId="34" xfId="0" applyNumberFormat="1" applyFont="1" applyFill="1" applyBorder="1" applyAlignment="1" applyProtection="1">
      <alignment horizontal="center" vertical="center" wrapText="1"/>
      <protection locked="0"/>
    </xf>
    <xf numFmtId="0" fontId="2" fillId="2" borderId="36" xfId="0" applyNumberFormat="1" applyFont="1" applyFill="1" applyBorder="1" applyAlignment="1" applyProtection="1">
      <alignment horizontal="center" vertical="center" wrapText="1"/>
      <protection locked="0"/>
    </xf>
    <xf numFmtId="0" fontId="2" fillId="2" borderId="18" xfId="0" applyNumberFormat="1" applyFont="1" applyFill="1" applyBorder="1" applyAlignment="1" applyProtection="1">
      <alignment horizontal="center" vertical="center" wrapText="1"/>
      <protection locked="0"/>
    </xf>
    <xf numFmtId="0" fontId="2" fillId="2" borderId="37" xfId="0" applyNumberFormat="1" applyFont="1" applyFill="1" applyBorder="1" applyAlignment="1" applyProtection="1">
      <alignment horizontal="center" vertical="center" wrapText="1"/>
      <protection locked="0"/>
    </xf>
    <xf numFmtId="165" fontId="9" fillId="0" borderId="16" xfId="0" applyNumberFormat="1" applyFont="1" applyFill="1" applyBorder="1" applyAlignment="1" applyProtection="1">
      <alignment horizontal="center" vertical="center" wrapText="1"/>
    </xf>
    <xf numFmtId="165" fontId="9" fillId="0" borderId="17" xfId="0" applyNumberFormat="1" applyFont="1" applyFill="1" applyBorder="1" applyAlignment="1" applyProtection="1">
      <alignment horizontal="center" vertical="center" wrapText="1"/>
    </xf>
    <xf numFmtId="165" fontId="9" fillId="0" borderId="26" xfId="0" applyNumberFormat="1" applyFont="1" applyFill="1" applyBorder="1" applyAlignment="1" applyProtection="1">
      <alignment horizontal="center" vertical="center" wrapText="1"/>
    </xf>
    <xf numFmtId="165" fontId="9" fillId="0" borderId="20" xfId="0" applyNumberFormat="1" applyFont="1" applyFill="1" applyBorder="1" applyAlignment="1" applyProtection="1">
      <alignment horizontal="center" vertical="center" wrapText="1"/>
    </xf>
    <xf numFmtId="165" fontId="9" fillId="0" borderId="18" xfId="0" applyNumberFormat="1" applyFont="1" applyFill="1" applyBorder="1" applyAlignment="1" applyProtection="1">
      <alignment horizontal="center" vertical="center" wrapText="1"/>
    </xf>
    <xf numFmtId="165" fontId="9" fillId="0" borderId="21" xfId="0" applyNumberFormat="1" applyFont="1" applyFill="1" applyBorder="1" applyAlignment="1" applyProtection="1">
      <alignment horizontal="center" vertical="center" wrapText="1"/>
    </xf>
    <xf numFmtId="165" fontId="2" fillId="2" borderId="28" xfId="0" applyNumberFormat="1" applyFont="1" applyFill="1" applyBorder="1" applyAlignment="1" applyProtection="1">
      <alignment horizontal="left" vertical="center" wrapText="1"/>
      <protection locked="0"/>
    </xf>
    <xf numFmtId="165" fontId="2" fillId="2" borderId="29" xfId="0" applyNumberFormat="1" applyFont="1" applyFill="1" applyBorder="1" applyAlignment="1" applyProtection="1">
      <alignment horizontal="left" vertical="center" wrapText="1"/>
      <protection locked="0"/>
    </xf>
    <xf numFmtId="165" fontId="2" fillId="2" borderId="30" xfId="0" applyNumberFormat="1" applyFont="1" applyFill="1" applyBorder="1" applyAlignment="1" applyProtection="1">
      <alignment horizontal="left" vertical="center" wrapText="1"/>
      <protection locked="0"/>
    </xf>
    <xf numFmtId="0" fontId="9" fillId="2" borderId="32" xfId="0" applyNumberFormat="1" applyFont="1" applyFill="1" applyBorder="1" applyAlignment="1" applyProtection="1">
      <alignment horizontal="center" vertical="center" wrapText="1"/>
      <protection locked="0"/>
    </xf>
    <xf numFmtId="0" fontId="9" fillId="2" borderId="29" xfId="0" applyNumberFormat="1" applyFont="1" applyFill="1" applyBorder="1" applyAlignment="1" applyProtection="1">
      <alignment horizontal="center" vertical="center" wrapText="1"/>
      <protection locked="0"/>
    </xf>
    <xf numFmtId="0" fontId="9" fillId="2" borderId="31" xfId="0" applyNumberFormat="1" applyFont="1" applyFill="1" applyBorder="1" applyAlignment="1" applyProtection="1">
      <alignment horizontal="center" vertical="center" wrapText="1"/>
      <protection locked="0"/>
    </xf>
    <xf numFmtId="0" fontId="9" fillId="2" borderId="30" xfId="0" applyNumberFormat="1" applyFont="1" applyFill="1" applyBorder="1" applyAlignment="1" applyProtection="1">
      <alignment horizontal="center" vertical="center" wrapText="1"/>
      <protection locked="0"/>
    </xf>
    <xf numFmtId="165" fontId="9" fillId="0" borderId="22" xfId="0" applyNumberFormat="1" applyFont="1" applyFill="1" applyBorder="1" applyAlignment="1" applyProtection="1">
      <alignment horizontal="center" vertical="center" wrapText="1"/>
    </xf>
    <xf numFmtId="165" fontId="9" fillId="0" borderId="23" xfId="0" applyNumberFormat="1" applyFont="1" applyFill="1" applyBorder="1" applyAlignment="1" applyProtection="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5" xfId="0" applyFont="1" applyBorder="1" applyAlignment="1">
      <alignment horizontal="center" vertical="center" wrapText="1"/>
    </xf>
    <xf numFmtId="165" fontId="2" fillId="2" borderId="28" xfId="0" applyNumberFormat="1" applyFont="1" applyFill="1" applyBorder="1" applyAlignment="1" applyProtection="1">
      <alignment horizontal="left" vertical="center" wrapText="1"/>
    </xf>
    <xf numFmtId="165" fontId="2" fillId="2" borderId="29" xfId="0" applyNumberFormat="1" applyFont="1" applyFill="1" applyBorder="1" applyAlignment="1" applyProtection="1">
      <alignment horizontal="left" vertical="center" wrapText="1"/>
    </xf>
    <xf numFmtId="165" fontId="2" fillId="2" borderId="31" xfId="0" applyNumberFormat="1" applyFont="1" applyFill="1" applyBorder="1" applyAlignment="1" applyProtection="1">
      <alignment horizontal="left" vertical="center" wrapText="1"/>
    </xf>
    <xf numFmtId="165" fontId="11" fillId="0" borderId="32" xfId="0" applyNumberFormat="1" applyFont="1" applyFill="1" applyBorder="1" applyAlignment="1" applyProtection="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65" fontId="2" fillId="2" borderId="9" xfId="0" applyNumberFormat="1" applyFont="1" applyFill="1" applyBorder="1" applyAlignment="1" applyProtection="1">
      <alignment horizontal="left" vertical="center" wrapText="1"/>
    </xf>
    <xf numFmtId="165" fontId="2" fillId="2" borderId="0" xfId="0" applyNumberFormat="1" applyFont="1" applyFill="1" applyBorder="1" applyAlignment="1" applyProtection="1">
      <alignment horizontal="left" vertical="center" wrapText="1"/>
    </xf>
    <xf numFmtId="165" fontId="2" fillId="2" borderId="33" xfId="0" applyNumberFormat="1" applyFont="1" applyFill="1" applyBorder="1" applyAlignment="1" applyProtection="1">
      <alignment horizontal="left" vertical="center" wrapText="1"/>
    </xf>
    <xf numFmtId="165" fontId="2" fillId="2" borderId="34" xfId="0" applyNumberFormat="1" applyFont="1" applyFill="1" applyBorder="1" applyAlignment="1" applyProtection="1">
      <alignment horizontal="left" vertical="center" wrapText="1"/>
    </xf>
    <xf numFmtId="165" fontId="2" fillId="2" borderId="47" xfId="0" applyNumberFormat="1" applyFont="1" applyFill="1" applyBorder="1" applyAlignment="1" applyProtection="1">
      <alignment vertical="center" wrapText="1"/>
    </xf>
    <xf numFmtId="0" fontId="0" fillId="2" borderId="48" xfId="0" applyFill="1" applyBorder="1" applyAlignment="1">
      <alignment vertical="center" wrapText="1"/>
    </xf>
    <xf numFmtId="0" fontId="0" fillId="2" borderId="71" xfId="0" applyFill="1" applyBorder="1" applyAlignment="1">
      <alignment vertical="center" wrapText="1"/>
    </xf>
    <xf numFmtId="165" fontId="2" fillId="2" borderId="85" xfId="0" applyNumberFormat="1" applyFont="1" applyFill="1" applyBorder="1" applyAlignment="1" applyProtection="1">
      <alignment vertical="center" wrapText="1"/>
    </xf>
    <xf numFmtId="0" fontId="0" fillId="2" borderId="89" xfId="0" applyFill="1" applyBorder="1" applyAlignment="1">
      <alignment vertical="center" wrapText="1"/>
    </xf>
    <xf numFmtId="0" fontId="0" fillId="2" borderId="87" xfId="0" applyFill="1" applyBorder="1" applyAlignment="1">
      <alignment vertical="center" wrapText="1"/>
    </xf>
    <xf numFmtId="165" fontId="3" fillId="2" borderId="27" xfId="0" applyNumberFormat="1" applyFont="1" applyFill="1" applyBorder="1" applyAlignment="1" applyProtection="1">
      <alignment horizontal="center" vertical="center" wrapText="1"/>
      <protection locked="0"/>
    </xf>
    <xf numFmtId="165" fontId="3" fillId="2" borderId="59" xfId="0" applyNumberFormat="1" applyFont="1" applyFill="1" applyBorder="1" applyAlignment="1" applyProtection="1">
      <alignment horizontal="center" vertical="center" wrapText="1"/>
      <protection locked="0"/>
    </xf>
    <xf numFmtId="165" fontId="3" fillId="2" borderId="60" xfId="0" applyNumberFormat="1" applyFont="1" applyFill="1" applyBorder="1" applyAlignment="1" applyProtection="1">
      <alignment horizontal="center" vertical="center" wrapText="1"/>
      <protection locked="0"/>
    </xf>
    <xf numFmtId="165" fontId="3" fillId="2" borderId="77" xfId="0" applyNumberFormat="1" applyFont="1" applyFill="1" applyBorder="1" applyAlignment="1" applyProtection="1">
      <alignment horizontal="center" vertical="center" wrapText="1"/>
      <protection locked="0"/>
    </xf>
    <xf numFmtId="165" fontId="3" fillId="2" borderId="78" xfId="0" applyNumberFormat="1" applyFont="1" applyFill="1" applyBorder="1" applyAlignment="1" applyProtection="1">
      <alignment horizontal="center" vertical="center" wrapText="1"/>
      <protection locked="0"/>
    </xf>
    <xf numFmtId="1" fontId="3" fillId="0" borderId="94" xfId="0" applyNumberFormat="1" applyFont="1" applyFill="1" applyBorder="1" applyAlignment="1" applyProtection="1">
      <alignment horizontal="left" vertical="center" wrapText="1"/>
    </xf>
    <xf numFmtId="1" fontId="3" fillId="0" borderId="72" xfId="0" applyNumberFormat="1" applyFont="1" applyFill="1" applyBorder="1" applyAlignment="1" applyProtection="1">
      <alignment horizontal="left" vertical="center" wrapText="1"/>
    </xf>
    <xf numFmtId="1" fontId="15" fillId="0" borderId="22" xfId="0" applyNumberFormat="1" applyFont="1" applyFill="1" applyBorder="1" applyAlignment="1" applyProtection="1">
      <alignment horizontal="center" vertical="center" textRotation="90" wrapText="1"/>
    </xf>
    <xf numFmtId="1" fontId="15" fillId="0" borderId="23" xfId="0" applyNumberFormat="1" applyFont="1" applyFill="1" applyBorder="1" applyAlignment="1" applyProtection="1">
      <alignment horizontal="center" vertical="center" textRotation="90" wrapText="1"/>
    </xf>
    <xf numFmtId="1" fontId="15" fillId="0" borderId="19" xfId="0" applyNumberFormat="1" applyFont="1" applyFill="1" applyBorder="1" applyAlignment="1" applyProtection="1">
      <alignment horizontal="center" vertical="center" textRotation="90" wrapText="1"/>
    </xf>
    <xf numFmtId="1" fontId="15" fillId="0" borderId="25" xfId="0" applyNumberFormat="1" applyFont="1" applyFill="1" applyBorder="1" applyAlignment="1" applyProtection="1">
      <alignment horizontal="center" vertical="center" textRotation="90" wrapText="1"/>
    </xf>
    <xf numFmtId="1" fontId="3" fillId="0" borderId="47" xfId="0" applyNumberFormat="1" applyFont="1" applyFill="1" applyBorder="1" applyAlignment="1" applyProtection="1">
      <alignment horizontal="left" vertical="center" wrapText="1"/>
    </xf>
    <xf numFmtId="1" fontId="3" fillId="0" borderId="48" xfId="0" applyNumberFormat="1" applyFont="1" applyFill="1" applyBorder="1" applyAlignment="1" applyProtection="1">
      <alignment horizontal="left" vertical="center" wrapText="1"/>
    </xf>
    <xf numFmtId="1" fontId="3" fillId="0" borderId="59" xfId="0" applyNumberFormat="1" applyFont="1" applyFill="1" applyBorder="1" applyAlignment="1" applyProtection="1">
      <alignment horizontal="left" vertical="center" wrapText="1"/>
    </xf>
    <xf numFmtId="1" fontId="3" fillId="0" borderId="60" xfId="0" applyNumberFormat="1" applyFont="1" applyFill="1" applyBorder="1" applyAlignment="1" applyProtection="1">
      <alignment horizontal="left" vertical="center" wrapText="1"/>
    </xf>
    <xf numFmtId="1" fontId="15" fillId="0" borderId="9" xfId="0" applyNumberFormat="1" applyFont="1" applyFill="1" applyBorder="1" applyAlignment="1" applyProtection="1">
      <alignment horizontal="center" vertical="center" textRotation="90" wrapText="1"/>
    </xf>
    <xf numFmtId="1" fontId="15" fillId="0" borderId="10" xfId="0" applyNumberFormat="1" applyFont="1" applyFill="1" applyBorder="1" applyAlignment="1" applyProtection="1">
      <alignment horizontal="center" vertical="center" textRotation="90" wrapText="1"/>
    </xf>
    <xf numFmtId="1" fontId="9" fillId="0" borderId="53" xfId="0" applyNumberFormat="1" applyFont="1" applyFill="1" applyBorder="1" applyAlignment="1" applyProtection="1">
      <alignment horizontal="left" vertical="center" wrapText="1"/>
    </xf>
    <xf numFmtId="1" fontId="9" fillId="0" borderId="54" xfId="0" applyNumberFormat="1" applyFont="1" applyFill="1" applyBorder="1" applyAlignment="1" applyProtection="1">
      <alignment horizontal="left" vertical="center" wrapText="1"/>
    </xf>
    <xf numFmtId="1" fontId="9" fillId="0" borderId="59" xfId="0" applyNumberFormat="1" applyFont="1" applyFill="1" applyBorder="1" applyAlignment="1" applyProtection="1">
      <alignment horizontal="left" vertical="center" wrapText="1"/>
    </xf>
    <xf numFmtId="1" fontId="9" fillId="0" borderId="60" xfId="0" applyNumberFormat="1" applyFont="1" applyFill="1" applyBorder="1" applyAlignment="1" applyProtection="1">
      <alignment horizontal="left" vertical="center" wrapText="1"/>
    </xf>
    <xf numFmtId="0" fontId="4" fillId="0" borderId="38"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1" fontId="12" fillId="0" borderId="38" xfId="0" applyNumberFormat="1" applyFont="1" applyFill="1" applyBorder="1" applyAlignment="1" applyProtection="1">
      <alignment horizontal="center" vertical="center"/>
    </xf>
    <xf numFmtId="1" fontId="12" fillId="0" borderId="39" xfId="0" applyNumberFormat="1" applyFont="1" applyFill="1" applyBorder="1" applyAlignment="1" applyProtection="1">
      <alignment horizontal="center" vertical="center"/>
    </xf>
    <xf numFmtId="1" fontId="12" fillId="0" borderId="40" xfId="0" applyNumberFormat="1" applyFont="1" applyFill="1" applyBorder="1" applyAlignment="1" applyProtection="1">
      <alignment horizontal="center" vertical="center"/>
    </xf>
    <xf numFmtId="1" fontId="4" fillId="0" borderId="9" xfId="0" applyNumberFormat="1" applyFont="1" applyFill="1" applyBorder="1" applyAlignment="1" applyProtection="1">
      <alignment horizontal="center" vertical="center" wrapText="1"/>
    </xf>
    <xf numFmtId="1" fontId="4" fillId="0" borderId="10" xfId="0" applyNumberFormat="1" applyFont="1" applyFill="1" applyBorder="1" applyAlignment="1" applyProtection="1">
      <alignment horizontal="center" vertical="center" wrapText="1"/>
    </xf>
    <xf numFmtId="1" fontId="4" fillId="0" borderId="19" xfId="0" applyNumberFormat="1" applyFont="1" applyFill="1" applyBorder="1" applyAlignment="1" applyProtection="1">
      <alignment horizontal="center" vertical="center" wrapText="1"/>
    </xf>
    <xf numFmtId="1" fontId="4" fillId="0" borderId="25" xfId="0" applyNumberFormat="1" applyFont="1" applyFill="1" applyBorder="1" applyAlignment="1" applyProtection="1">
      <alignment horizontal="center" vertical="center" wrapText="1"/>
    </xf>
    <xf numFmtId="1" fontId="4" fillId="0" borderId="7" xfId="0" applyNumberFormat="1" applyFont="1" applyFill="1" applyBorder="1" applyAlignment="1" applyProtection="1">
      <alignment horizontal="center" vertical="center" wrapText="1"/>
    </xf>
    <xf numFmtId="1" fontId="4" fillId="0" borderId="2" xfId="0" applyNumberFormat="1" applyFont="1" applyFill="1" applyBorder="1" applyAlignment="1" applyProtection="1">
      <alignment horizontal="center" vertical="center" wrapText="1"/>
    </xf>
    <xf numFmtId="1" fontId="4" fillId="0" borderId="26" xfId="0" applyNumberFormat="1" applyFont="1" applyFill="1" applyBorder="1" applyAlignment="1" applyProtection="1">
      <alignment horizontal="center" vertical="center" wrapText="1"/>
    </xf>
    <xf numFmtId="1" fontId="4" fillId="0" borderId="20" xfId="0" applyNumberFormat="1" applyFont="1" applyFill="1" applyBorder="1" applyAlignment="1" applyProtection="1">
      <alignment horizontal="center" vertical="center" wrapText="1"/>
    </xf>
    <xf numFmtId="1" fontId="4" fillId="0" borderId="41" xfId="0" applyNumberFormat="1" applyFont="1" applyFill="1" applyBorder="1" applyAlignment="1" applyProtection="1">
      <alignment horizontal="center" vertical="center"/>
    </xf>
    <xf numFmtId="1" fontId="4" fillId="0" borderId="5" xfId="0" applyNumberFormat="1" applyFont="1" applyFill="1" applyBorder="1" applyAlignment="1" applyProtection="1">
      <alignment horizontal="center" vertical="center"/>
    </xf>
    <xf numFmtId="1" fontId="4" fillId="0" borderId="6" xfId="0" applyNumberFormat="1" applyFont="1" applyFill="1" applyBorder="1" applyAlignment="1" applyProtection="1">
      <alignment horizontal="center" vertical="center"/>
    </xf>
    <xf numFmtId="1" fontId="4" fillId="0" borderId="42" xfId="0" applyNumberFormat="1" applyFont="1" applyFill="1" applyBorder="1" applyAlignment="1" applyProtection="1">
      <alignment horizontal="center" vertical="center"/>
    </xf>
    <xf numFmtId="1" fontId="9" fillId="0" borderId="74" xfId="0" applyNumberFormat="1" applyFont="1" applyFill="1" applyBorder="1" applyAlignment="1" applyProtection="1">
      <alignment horizontal="left" vertical="center" wrapText="1"/>
    </xf>
    <xf numFmtId="0" fontId="13" fillId="2" borderId="1" xfId="0" applyFont="1" applyFill="1" applyBorder="1" applyAlignment="1" applyProtection="1">
      <alignment horizontal="left" vertical="top" wrapText="1"/>
      <protection locked="0"/>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7" xfId="0" applyBorder="1" applyAlignment="1">
      <alignment horizontal="left" vertical="top" wrapText="1"/>
    </xf>
    <xf numFmtId="0" fontId="4" fillId="3" borderId="38" xfId="0" applyFont="1" applyFill="1" applyBorder="1" applyAlignment="1" applyProtection="1">
      <alignment horizontal="center" vertical="center" wrapText="1"/>
      <protection locked="0"/>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1" fontId="2" fillId="0" borderId="73" xfId="0" applyNumberFormat="1" applyFont="1" applyFill="1" applyBorder="1" applyAlignment="1" applyProtection="1">
      <alignment horizontal="left" vertical="center" wrapText="1"/>
    </xf>
    <xf numFmtId="1" fontId="2" fillId="0" borderId="54" xfId="0" applyNumberFormat="1" applyFont="1" applyFill="1" applyBorder="1" applyAlignment="1" applyProtection="1">
      <alignment horizontal="left" vertical="center" wrapText="1"/>
    </xf>
    <xf numFmtId="1" fontId="2" fillId="0" borderId="74" xfId="0" applyNumberFormat="1" applyFont="1" applyFill="1" applyBorder="1" applyAlignment="1" applyProtection="1">
      <alignment horizontal="left" vertical="center" wrapText="1"/>
    </xf>
    <xf numFmtId="166" fontId="2" fillId="0" borderId="53" xfId="0" applyNumberFormat="1" applyFont="1" applyFill="1" applyBorder="1" applyAlignment="1" applyProtection="1">
      <alignment horizontal="center" vertical="center" wrapText="1"/>
    </xf>
    <xf numFmtId="166" fontId="2" fillId="0" borderId="75" xfId="0" applyNumberFormat="1" applyFont="1" applyFill="1" applyBorder="1" applyAlignment="1" applyProtection="1">
      <alignment horizontal="center" vertical="center" wrapText="1"/>
    </xf>
    <xf numFmtId="1" fontId="12" fillId="0" borderId="61" xfId="0" applyNumberFormat="1" applyFont="1" applyFill="1" applyBorder="1" applyAlignment="1" applyProtection="1">
      <alignment horizontal="right" vertical="center" wrapText="1"/>
    </xf>
    <xf numFmtId="1" fontId="12" fillId="0" borderId="62" xfId="0" applyNumberFormat="1" applyFont="1" applyFill="1" applyBorder="1" applyAlignment="1" applyProtection="1">
      <alignment horizontal="right" vertical="center" wrapText="1"/>
    </xf>
    <xf numFmtId="0" fontId="12" fillId="0" borderId="38" xfId="0" applyFont="1" applyFill="1" applyBorder="1" applyAlignment="1" applyProtection="1">
      <alignment horizontal="center" vertical="center"/>
    </xf>
    <xf numFmtId="0" fontId="12" fillId="0" borderId="39" xfId="0" applyFont="1" applyFill="1" applyBorder="1" applyAlignment="1" applyProtection="1">
      <alignment horizontal="center" vertical="center"/>
    </xf>
    <xf numFmtId="0" fontId="12" fillId="0" borderId="40"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1" fontId="4" fillId="0" borderId="1" xfId="0" applyNumberFormat="1" applyFont="1" applyFill="1" applyBorder="1" applyAlignment="1" applyProtection="1">
      <alignment horizontal="center" vertical="center" wrapText="1"/>
    </xf>
    <xf numFmtId="1" fontId="4" fillId="0" borderId="3" xfId="0" applyNumberFormat="1" applyFont="1" applyFill="1" applyBorder="1" applyAlignment="1" applyProtection="1">
      <alignment horizontal="center" vertical="center" wrapText="1"/>
    </xf>
    <xf numFmtId="1" fontId="4" fillId="0" borderId="67" xfId="0" applyNumberFormat="1" applyFont="1" applyFill="1" applyBorder="1" applyAlignment="1" applyProtection="1">
      <alignment horizontal="center" vertical="center"/>
    </xf>
    <xf numFmtId="1" fontId="4" fillId="0" borderId="68"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textRotation="90" wrapText="1"/>
    </xf>
    <xf numFmtId="1" fontId="3" fillId="0" borderId="8" xfId="0" applyNumberFormat="1" applyFont="1" applyFill="1" applyBorder="1" applyAlignment="1" applyProtection="1">
      <alignment horizontal="center" textRotation="90" wrapText="1"/>
    </xf>
    <xf numFmtId="1" fontId="3" fillId="0" borderId="20" xfId="0" applyNumberFormat="1" applyFont="1" applyFill="1" applyBorder="1" applyAlignment="1" applyProtection="1">
      <alignment horizontal="center" textRotation="90" wrapText="1"/>
    </xf>
    <xf numFmtId="1" fontId="3" fillId="0" borderId="21" xfId="0" applyNumberFormat="1" applyFont="1" applyFill="1" applyBorder="1" applyAlignment="1" applyProtection="1">
      <alignment horizontal="center" textRotation="90" wrapText="1"/>
    </xf>
    <xf numFmtId="1" fontId="2" fillId="0" borderId="69" xfId="0" applyNumberFormat="1" applyFont="1" applyFill="1" applyBorder="1" applyAlignment="1" applyProtection="1">
      <alignment horizontal="left" vertical="center" wrapText="1"/>
    </xf>
    <xf numFmtId="1" fontId="2" fillId="0" borderId="48" xfId="0" applyNumberFormat="1" applyFont="1" applyFill="1" applyBorder="1" applyAlignment="1" applyProtection="1">
      <alignment horizontal="left" vertical="center" wrapText="1"/>
    </xf>
    <xf numFmtId="1" fontId="2" fillId="0" borderId="70" xfId="0" applyNumberFormat="1" applyFont="1" applyFill="1" applyBorder="1" applyAlignment="1" applyProtection="1">
      <alignment horizontal="left" vertical="center" wrapText="1"/>
    </xf>
    <xf numFmtId="166" fontId="2" fillId="2" borderId="47" xfId="0" applyNumberFormat="1" applyFont="1" applyFill="1" applyBorder="1" applyAlignment="1" applyProtection="1">
      <alignment horizontal="center" vertical="center" wrapText="1"/>
      <protection locked="0"/>
    </xf>
    <xf numFmtId="166" fontId="2" fillId="2" borderId="71" xfId="0" applyNumberFormat="1" applyFont="1" applyFill="1" applyBorder="1" applyAlignment="1" applyProtection="1">
      <alignment horizontal="center" vertical="center" wrapText="1"/>
      <protection locked="0"/>
    </xf>
    <xf numFmtId="167" fontId="13" fillId="2" borderId="22" xfId="1" applyNumberFormat="1" applyFont="1" applyFill="1" applyBorder="1" applyAlignment="1" applyProtection="1">
      <alignment horizontal="center" vertical="top" wrapText="1"/>
      <protection locked="0"/>
    </xf>
    <xf numFmtId="167" fontId="13" fillId="2" borderId="17" xfId="1" applyNumberFormat="1" applyFont="1" applyFill="1" applyBorder="1" applyAlignment="1" applyProtection="1">
      <alignment horizontal="center" vertical="top" wrapText="1"/>
      <protection locked="0"/>
    </xf>
    <xf numFmtId="167" fontId="13" fillId="2" borderId="18" xfId="1" applyNumberFormat="1" applyFont="1" applyFill="1" applyBorder="1" applyAlignment="1" applyProtection="1">
      <alignment horizontal="center" vertical="top" wrapText="1"/>
      <protection locked="0"/>
    </xf>
    <xf numFmtId="167" fontId="13" fillId="2" borderId="9" xfId="1" applyNumberFormat="1" applyFont="1" applyFill="1" applyBorder="1" applyAlignment="1" applyProtection="1">
      <alignment horizontal="center" vertical="top" wrapText="1"/>
      <protection locked="0"/>
    </xf>
    <xf numFmtId="167" fontId="13" fillId="2" borderId="0" xfId="1" applyNumberFormat="1" applyFont="1" applyFill="1" applyBorder="1" applyAlignment="1" applyProtection="1">
      <alignment horizontal="center" vertical="top" wrapText="1"/>
      <protection locked="0"/>
    </xf>
    <xf numFmtId="167" fontId="13" fillId="2" borderId="15" xfId="1" applyNumberFormat="1" applyFont="1" applyFill="1" applyBorder="1" applyAlignment="1" applyProtection="1">
      <alignment horizontal="center" vertical="top" wrapText="1"/>
      <protection locked="0"/>
    </xf>
    <xf numFmtId="167" fontId="13" fillId="2" borderId="19" xfId="1" applyNumberFormat="1" applyFont="1" applyFill="1" applyBorder="1" applyAlignment="1" applyProtection="1">
      <alignment horizontal="center" vertical="top" wrapText="1"/>
      <protection locked="0"/>
    </xf>
    <xf numFmtId="167" fontId="13" fillId="2" borderId="20" xfId="1" applyNumberFormat="1" applyFont="1" applyFill="1" applyBorder="1" applyAlignment="1" applyProtection="1">
      <alignment horizontal="center" vertical="top" wrapText="1"/>
      <protection locked="0"/>
    </xf>
    <xf numFmtId="167" fontId="13" fillId="2" borderId="21" xfId="1" applyNumberFormat="1" applyFont="1" applyFill="1" applyBorder="1" applyAlignment="1" applyProtection="1">
      <alignment horizontal="center" vertical="top" wrapText="1"/>
      <protection locked="0"/>
    </xf>
    <xf numFmtId="166" fontId="2" fillId="0" borderId="53" xfId="0" applyNumberFormat="1" applyFont="1" applyFill="1" applyBorder="1" applyAlignment="1" applyProtection="1">
      <alignment horizontal="center" vertical="center" wrapText="1"/>
      <protection locked="0"/>
    </xf>
    <xf numFmtId="166" fontId="2" fillId="0" borderId="75" xfId="0" applyNumberFormat="1" applyFont="1" applyFill="1" applyBorder="1" applyAlignment="1" applyProtection="1">
      <alignment horizontal="center" vertical="center" wrapText="1"/>
      <protection locked="0"/>
    </xf>
    <xf numFmtId="166" fontId="2" fillId="2" borderId="53" xfId="0" applyNumberFormat="1" applyFont="1" applyFill="1" applyBorder="1" applyAlignment="1" applyProtection="1">
      <alignment horizontal="center" vertical="center" wrapText="1"/>
      <protection locked="0"/>
    </xf>
    <xf numFmtId="166" fontId="2" fillId="2" borderId="75" xfId="0" applyNumberFormat="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left" vertical="center" wrapText="1"/>
    </xf>
    <xf numFmtId="165" fontId="2" fillId="0" borderId="81" xfId="0" applyNumberFormat="1" applyFont="1" applyFill="1" applyBorder="1" applyAlignment="1" applyProtection="1">
      <alignment horizontal="left" vertical="center" wrapText="1"/>
    </xf>
    <xf numFmtId="165" fontId="2" fillId="0" borderId="82" xfId="0" applyNumberFormat="1" applyFont="1" applyFill="1" applyBorder="1" applyAlignment="1" applyProtection="1">
      <alignment horizontal="left" vertical="center" wrapText="1"/>
    </xf>
    <xf numFmtId="165" fontId="20" fillId="0" borderId="82" xfId="0" applyNumberFormat="1" applyFont="1" applyFill="1" applyBorder="1" applyAlignment="1" applyProtection="1">
      <alignment horizontal="center" vertical="center" wrapText="1"/>
    </xf>
    <xf numFmtId="165" fontId="20" fillId="0" borderId="83" xfId="0" applyNumberFormat="1" applyFont="1" applyFill="1" applyBorder="1" applyAlignment="1" applyProtection="1">
      <alignment horizontal="center" vertical="center" wrapText="1"/>
    </xf>
    <xf numFmtId="165" fontId="2" fillId="0" borderId="19" xfId="0" applyNumberFormat="1" applyFont="1" applyFill="1" applyBorder="1" applyAlignment="1" applyProtection="1">
      <alignment horizontal="left" vertical="center" wrapText="1"/>
    </xf>
    <xf numFmtId="165" fontId="2" fillId="0" borderId="20" xfId="0" applyNumberFormat="1" applyFont="1" applyFill="1" applyBorder="1" applyAlignment="1" applyProtection="1">
      <alignment horizontal="left" vertical="center" wrapText="1"/>
    </xf>
    <xf numFmtId="165" fontId="2" fillId="0" borderId="21" xfId="0" applyNumberFormat="1" applyFont="1" applyFill="1" applyBorder="1" applyAlignment="1" applyProtection="1">
      <alignment horizontal="left" vertical="center" wrapText="1"/>
    </xf>
    <xf numFmtId="1" fontId="2" fillId="0" borderId="76" xfId="0" applyNumberFormat="1" applyFont="1" applyFill="1" applyBorder="1" applyAlignment="1" applyProtection="1">
      <alignment horizontal="left" vertical="center" wrapText="1"/>
    </xf>
    <xf numFmtId="1" fontId="2" fillId="0" borderId="60" xfId="0" applyNumberFormat="1" applyFont="1" applyFill="1" applyBorder="1" applyAlignment="1" applyProtection="1">
      <alignment horizontal="left" vertical="center" wrapText="1"/>
    </xf>
    <xf numFmtId="1" fontId="2" fillId="0" borderId="77" xfId="0" applyNumberFormat="1" applyFont="1" applyFill="1" applyBorder="1" applyAlignment="1" applyProtection="1">
      <alignment horizontal="left" vertical="center" wrapText="1"/>
    </xf>
    <xf numFmtId="166" fontId="2" fillId="0" borderId="59" xfId="0" applyNumberFormat="1" applyFont="1" applyFill="1" applyBorder="1" applyAlignment="1" applyProtection="1">
      <alignment horizontal="center" vertical="center" wrapText="1"/>
    </xf>
    <xf numFmtId="166" fontId="2" fillId="0" borderId="78" xfId="0" applyNumberFormat="1" applyFont="1" applyFill="1" applyBorder="1" applyAlignment="1" applyProtection="1">
      <alignment horizontal="center" vertical="center" wrapText="1"/>
    </xf>
    <xf numFmtId="1" fontId="12" fillId="0" borderId="33" xfId="0" applyNumberFormat="1" applyFont="1" applyFill="1" applyBorder="1" applyAlignment="1" applyProtection="1">
      <alignment horizontal="right" vertical="center" wrapText="1"/>
    </xf>
    <xf numFmtId="1" fontId="12" fillId="0" borderId="34" xfId="0" applyNumberFormat="1" applyFont="1" applyFill="1" applyBorder="1" applyAlignment="1" applyProtection="1">
      <alignment horizontal="right" vertical="center" wrapText="1"/>
    </xf>
    <xf numFmtId="1" fontId="12" fillId="0" borderId="36" xfId="0" applyNumberFormat="1" applyFont="1" applyFill="1" applyBorder="1" applyAlignment="1" applyProtection="1">
      <alignment horizontal="right" vertical="center" wrapText="1"/>
    </xf>
    <xf numFmtId="166" fontId="5" fillId="0" borderId="34" xfId="0" applyNumberFormat="1" applyFont="1" applyFill="1" applyBorder="1" applyAlignment="1" applyProtection="1">
      <alignment horizontal="center" vertical="center" wrapText="1"/>
    </xf>
    <xf numFmtId="166" fontId="5" fillId="0" borderId="37" xfId="0" applyNumberFormat="1" applyFont="1" applyFill="1" applyBorder="1" applyAlignment="1" applyProtection="1">
      <alignment horizontal="center" vertical="center" wrapText="1"/>
    </xf>
    <xf numFmtId="49" fontId="32" fillId="2" borderId="33" xfId="0" applyNumberFormat="1" applyFont="1" applyFill="1" applyBorder="1" applyAlignment="1" applyProtection="1">
      <alignment horizontal="center" vertical="center"/>
      <protection locked="0"/>
    </xf>
    <xf numFmtId="49" fontId="32" fillId="2" borderId="34" xfId="0" applyNumberFormat="1" applyFont="1" applyFill="1" applyBorder="1" applyAlignment="1" applyProtection="1">
      <alignment horizontal="center" vertical="center"/>
      <protection locked="0"/>
    </xf>
    <xf numFmtId="49" fontId="32" fillId="2" borderId="79" xfId="0" applyNumberFormat="1" applyFont="1" applyFill="1" applyBorder="1" applyAlignment="1" applyProtection="1">
      <alignment horizontal="center" vertical="center"/>
      <protection locked="0"/>
    </xf>
    <xf numFmtId="0" fontId="2" fillId="0" borderId="80" xfId="0" applyFont="1" applyFill="1" applyBorder="1" applyAlignment="1" applyProtection="1">
      <alignment vertical="center" wrapText="1"/>
    </xf>
    <xf numFmtId="0" fontId="2" fillId="0" borderId="34" xfId="0" applyFont="1" applyFill="1" applyBorder="1" applyAlignment="1" applyProtection="1">
      <alignment vertical="center" wrapText="1"/>
    </xf>
    <xf numFmtId="0" fontId="2" fillId="0" borderId="37" xfId="0" applyFont="1" applyFill="1" applyBorder="1" applyAlignment="1" applyProtection="1">
      <alignment vertical="center" wrapText="1"/>
    </xf>
    <xf numFmtId="165" fontId="8" fillId="0" borderId="33" xfId="0" applyNumberFormat="1" applyFont="1" applyFill="1" applyBorder="1" applyAlignment="1" applyProtection="1">
      <alignment horizontal="left" vertical="center" wrapText="1"/>
    </xf>
    <xf numFmtId="165" fontId="8" fillId="0" borderId="34" xfId="0" applyNumberFormat="1" applyFont="1" applyFill="1" applyBorder="1" applyAlignment="1" applyProtection="1">
      <alignment horizontal="left" vertical="center" wrapText="1"/>
    </xf>
    <xf numFmtId="165" fontId="8" fillId="0" borderId="37" xfId="0" applyNumberFormat="1" applyFont="1" applyFill="1" applyBorder="1" applyAlignment="1" applyProtection="1">
      <alignment horizontal="left" vertical="center" wrapText="1"/>
    </xf>
    <xf numFmtId="165" fontId="2" fillId="0" borderId="28" xfId="0" applyNumberFormat="1" applyFont="1" applyFill="1" applyBorder="1" applyAlignment="1" applyProtection="1">
      <alignment horizontal="left" vertical="center" wrapText="1"/>
    </xf>
    <xf numFmtId="165" fontId="2" fillId="0" borderId="29" xfId="0" applyNumberFormat="1" applyFont="1" applyFill="1" applyBorder="1" applyAlignment="1" applyProtection="1">
      <alignment horizontal="left" vertical="center" wrapText="1"/>
    </xf>
    <xf numFmtId="165" fontId="2" fillId="0" borderId="31" xfId="0" applyNumberFormat="1" applyFont="1" applyFill="1" applyBorder="1" applyAlignment="1" applyProtection="1">
      <alignment horizontal="left" vertical="center" wrapText="1"/>
    </xf>
    <xf numFmtId="165" fontId="9" fillId="0" borderId="32" xfId="0" applyNumberFormat="1" applyFont="1" applyFill="1" applyBorder="1" applyAlignment="1" applyProtection="1">
      <alignment horizontal="center" vertical="center" wrapText="1"/>
    </xf>
    <xf numFmtId="165" fontId="9" fillId="0" borderId="84" xfId="0" applyNumberFormat="1" applyFont="1" applyFill="1" applyBorder="1" applyAlignment="1" applyProtection="1">
      <alignment horizontal="center" vertical="center" wrapText="1"/>
    </xf>
    <xf numFmtId="165" fontId="3" fillId="0" borderId="32" xfId="0" applyNumberFormat="1" applyFont="1" applyFill="1" applyBorder="1" applyAlignment="1" applyProtection="1">
      <alignment horizontal="center" vertical="center" wrapText="1"/>
    </xf>
    <xf numFmtId="165" fontId="3" fillId="0" borderId="30" xfId="0" applyNumberFormat="1" applyFont="1" applyFill="1" applyBorder="1" applyAlignment="1" applyProtection="1">
      <alignment horizontal="center" vertical="center" wrapText="1"/>
    </xf>
    <xf numFmtId="165" fontId="2" fillId="0" borderId="22" xfId="0" applyNumberFormat="1" applyFont="1" applyFill="1" applyBorder="1" applyAlignment="1" applyProtection="1">
      <alignment horizontal="left" vertical="center" wrapText="1"/>
    </xf>
    <xf numFmtId="165" fontId="2" fillId="0" borderId="17" xfId="0" applyNumberFormat="1" applyFont="1" applyFill="1" applyBorder="1" applyAlignment="1" applyProtection="1">
      <alignment horizontal="left" vertical="center" wrapText="1"/>
    </xf>
    <xf numFmtId="165" fontId="2" fillId="0" borderId="23" xfId="0" applyNumberFormat="1" applyFont="1" applyFill="1" applyBorder="1" applyAlignment="1" applyProtection="1">
      <alignment horizontal="left" vertical="center" wrapText="1"/>
    </xf>
    <xf numFmtId="165" fontId="2" fillId="0" borderId="33" xfId="0" applyNumberFormat="1" applyFont="1" applyFill="1" applyBorder="1" applyAlignment="1" applyProtection="1">
      <alignment horizontal="left" vertical="center" wrapText="1"/>
    </xf>
    <xf numFmtId="165" fontId="2" fillId="0" borderId="34" xfId="0" applyNumberFormat="1" applyFont="1" applyFill="1" applyBorder="1" applyAlignment="1" applyProtection="1">
      <alignment horizontal="left" vertical="center" wrapText="1"/>
    </xf>
    <xf numFmtId="165" fontId="2" fillId="0" borderId="36" xfId="0" applyNumberFormat="1" applyFont="1" applyFill="1" applyBorder="1" applyAlignment="1" applyProtection="1">
      <alignment horizontal="left" vertical="center" wrapText="1"/>
    </xf>
    <xf numFmtId="165" fontId="2" fillId="0" borderId="47" xfId="0" applyNumberFormat="1" applyFont="1" applyFill="1" applyBorder="1" applyAlignment="1" applyProtection="1">
      <alignment horizontal="center" vertical="center" wrapText="1"/>
    </xf>
    <xf numFmtId="165" fontId="2" fillId="0" borderId="70" xfId="0" applyNumberFormat="1" applyFont="1" applyFill="1" applyBorder="1" applyAlignment="1" applyProtection="1">
      <alignment horizontal="center" vertical="center" wrapText="1"/>
    </xf>
    <xf numFmtId="165" fontId="2" fillId="0" borderId="71" xfId="0" applyNumberFormat="1" applyFont="1" applyFill="1" applyBorder="1" applyAlignment="1" applyProtection="1">
      <alignment horizontal="center" vertical="center" wrapText="1"/>
    </xf>
    <xf numFmtId="165" fontId="2" fillId="0" borderId="85" xfId="0" applyNumberFormat="1" applyFont="1" applyFill="1" applyBorder="1" applyAlignment="1" applyProtection="1">
      <alignment horizontal="center" vertical="center" wrapText="1"/>
    </xf>
    <xf numFmtId="165" fontId="2" fillId="0" borderId="86" xfId="0" applyNumberFormat="1" applyFont="1" applyFill="1" applyBorder="1" applyAlignment="1" applyProtection="1">
      <alignment horizontal="center" vertical="center" wrapText="1"/>
    </xf>
    <xf numFmtId="165" fontId="2" fillId="0" borderId="87" xfId="0" applyNumberFormat="1" applyFont="1" applyFill="1" applyBorder="1" applyAlignment="1" applyProtection="1">
      <alignment horizontal="center" vertical="center" wrapText="1"/>
    </xf>
    <xf numFmtId="165" fontId="22" fillId="0" borderId="81" xfId="0" applyNumberFormat="1" applyFont="1" applyFill="1" applyBorder="1" applyAlignment="1" applyProtection="1">
      <alignment horizontal="center" vertical="center" wrapText="1"/>
    </xf>
    <xf numFmtId="165" fontId="22" fillId="0" borderId="82" xfId="0" applyNumberFormat="1" applyFont="1" applyFill="1" applyBorder="1" applyAlignment="1" applyProtection="1">
      <alignment horizontal="center" vertical="center" wrapText="1"/>
    </xf>
    <xf numFmtId="165" fontId="22" fillId="0" borderId="83" xfId="0" applyNumberFormat="1" applyFont="1" applyFill="1" applyBorder="1" applyAlignment="1" applyProtection="1">
      <alignment horizontal="center" vertical="center" wrapText="1"/>
    </xf>
    <xf numFmtId="165" fontId="14" fillId="0" borderId="69" xfId="0" applyNumberFormat="1" applyFont="1" applyFill="1" applyBorder="1" applyAlignment="1" applyProtection="1">
      <alignment horizontal="left" vertical="center" wrapText="1"/>
    </xf>
    <xf numFmtId="165" fontId="14" fillId="0" borderId="48" xfId="0" applyNumberFormat="1" applyFont="1" applyFill="1" applyBorder="1" applyAlignment="1" applyProtection="1">
      <alignment horizontal="left" vertical="center" wrapText="1"/>
    </xf>
    <xf numFmtId="165" fontId="14" fillId="0" borderId="70" xfId="0" applyNumberFormat="1" applyFont="1" applyFill="1" applyBorder="1" applyAlignment="1" applyProtection="1">
      <alignment horizontal="left" vertical="center" wrapText="1"/>
    </xf>
    <xf numFmtId="0" fontId="14" fillId="0" borderId="48" xfId="0" applyFont="1" applyFill="1" applyBorder="1" applyAlignment="1" applyProtection="1">
      <alignment horizontal="left" vertical="center" wrapText="1"/>
    </xf>
    <xf numFmtId="0" fontId="14" fillId="0" borderId="71" xfId="0" applyFont="1" applyFill="1" applyBorder="1" applyAlignment="1" applyProtection="1">
      <alignment horizontal="left" vertical="center" wrapText="1"/>
    </xf>
    <xf numFmtId="165" fontId="14" fillId="0" borderId="73" xfId="0" applyNumberFormat="1" applyFont="1" applyFill="1" applyBorder="1" applyAlignment="1" applyProtection="1">
      <alignment horizontal="left" vertical="center" wrapText="1"/>
    </xf>
    <xf numFmtId="165" fontId="14" fillId="0" borderId="54" xfId="0" applyNumberFormat="1" applyFont="1" applyFill="1" applyBorder="1" applyAlignment="1" applyProtection="1">
      <alignment horizontal="left" vertical="center" wrapText="1"/>
    </xf>
    <xf numFmtId="165" fontId="14" fillId="0" borderId="74" xfId="0" applyNumberFormat="1" applyFont="1" applyFill="1" applyBorder="1" applyAlignment="1" applyProtection="1">
      <alignment horizontal="left" vertical="center" wrapText="1"/>
    </xf>
    <xf numFmtId="0" fontId="14" fillId="0" borderId="54" xfId="0" applyFont="1" applyFill="1" applyBorder="1" applyAlignment="1" applyProtection="1">
      <alignment horizontal="left" vertical="center" wrapText="1"/>
    </xf>
    <xf numFmtId="0" fontId="14" fillId="0" borderId="75" xfId="0" applyFont="1" applyFill="1" applyBorder="1" applyAlignment="1" applyProtection="1">
      <alignment horizontal="left" vertical="center" wrapText="1"/>
    </xf>
    <xf numFmtId="165" fontId="14" fillId="0" borderId="88" xfId="0" applyNumberFormat="1" applyFont="1" applyFill="1" applyBorder="1" applyAlignment="1" applyProtection="1">
      <alignment horizontal="left" vertical="center" wrapText="1"/>
    </xf>
    <xf numFmtId="165" fontId="14" fillId="0" borderId="89" xfId="0" applyNumberFormat="1" applyFont="1" applyFill="1" applyBorder="1" applyAlignment="1" applyProtection="1">
      <alignment horizontal="left" vertical="center" wrapText="1"/>
    </xf>
    <xf numFmtId="165" fontId="14" fillId="0" borderId="86" xfId="0" applyNumberFormat="1" applyFont="1" applyFill="1" applyBorder="1" applyAlignment="1" applyProtection="1">
      <alignment horizontal="left" vertical="center" wrapText="1"/>
    </xf>
    <xf numFmtId="0" fontId="14" fillId="0" borderId="89" xfId="0" applyFont="1" applyFill="1" applyBorder="1" applyAlignment="1" applyProtection="1">
      <alignment horizontal="left" vertical="center" wrapText="1"/>
    </xf>
    <xf numFmtId="0" fontId="14" fillId="0" borderId="87" xfId="0" applyFont="1" applyFill="1" applyBorder="1" applyAlignment="1" applyProtection="1">
      <alignment horizontal="left" vertical="center" wrapText="1"/>
    </xf>
    <xf numFmtId="165" fontId="14" fillId="0" borderId="61" xfId="0" applyNumberFormat="1" applyFont="1" applyFill="1" applyBorder="1" applyAlignment="1" applyProtection="1">
      <alignment horizontal="left" vertical="center" wrapText="1"/>
    </xf>
    <xf numFmtId="165" fontId="14" fillId="0" borderId="62" xfId="0" applyNumberFormat="1" applyFont="1" applyFill="1" applyBorder="1" applyAlignment="1" applyProtection="1">
      <alignment horizontal="left" vertical="center" wrapText="1"/>
    </xf>
    <xf numFmtId="165" fontId="14" fillId="0" borderId="90" xfId="0" applyNumberFormat="1" applyFont="1" applyFill="1" applyBorder="1" applyAlignment="1" applyProtection="1">
      <alignment horizontal="left" vertical="center" wrapText="1"/>
    </xf>
    <xf numFmtId="0" fontId="14" fillId="0" borderId="62" xfId="0" applyFont="1" applyFill="1" applyBorder="1" applyAlignment="1" applyProtection="1">
      <alignment horizontal="left" vertical="center" wrapText="1"/>
    </xf>
    <xf numFmtId="0" fontId="14" fillId="0" borderId="91" xfId="0" applyFont="1" applyFill="1" applyBorder="1" applyAlignment="1" applyProtection="1">
      <alignment horizontal="left" vertical="center" wrapText="1"/>
    </xf>
    <xf numFmtId="165" fontId="26" fillId="0" borderId="0" xfId="5" applyNumberFormat="1" applyFont="1" applyFill="1" applyBorder="1" applyAlignment="1" applyProtection="1">
      <alignment horizontal="left" vertical="center"/>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cellXfs>
  <cellStyles count="6">
    <cellStyle name="Currency 2" xfId="2"/>
    <cellStyle name="Currency 3" xfId="3"/>
    <cellStyle name="Currency_test vs 2007 071 data sheet" xfId="1"/>
    <cellStyle name="Normal" xfId="0" builtinId="0"/>
    <cellStyle name="Normal 2" xfId="4"/>
    <cellStyle name="Normal 3"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276225</xdr:colOff>
          <xdr:row>40</xdr:row>
          <xdr:rowOff>133350</xdr:rowOff>
        </xdr:from>
        <xdr:to>
          <xdr:col>15</xdr:col>
          <xdr:colOff>323850</xdr:colOff>
          <xdr:row>40</xdr:row>
          <xdr:rowOff>352425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133350</xdr:rowOff>
        </xdr:from>
        <xdr:to>
          <xdr:col>18</xdr:col>
          <xdr:colOff>47625</xdr:colOff>
          <xdr:row>40</xdr:row>
          <xdr:rowOff>352425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41</xdr:row>
          <xdr:rowOff>133350</xdr:rowOff>
        </xdr:from>
        <xdr:to>
          <xdr:col>15</xdr:col>
          <xdr:colOff>323850</xdr:colOff>
          <xdr:row>41</xdr:row>
          <xdr:rowOff>352425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133350</xdr:rowOff>
        </xdr:from>
        <xdr:to>
          <xdr:col>18</xdr:col>
          <xdr:colOff>47625</xdr:colOff>
          <xdr:row>41</xdr:row>
          <xdr:rowOff>352425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42</xdr:row>
          <xdr:rowOff>133350</xdr:rowOff>
        </xdr:from>
        <xdr:to>
          <xdr:col>15</xdr:col>
          <xdr:colOff>323850</xdr:colOff>
          <xdr:row>42</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133350</xdr:rowOff>
        </xdr:from>
        <xdr:to>
          <xdr:col>18</xdr:col>
          <xdr:colOff>47625</xdr:colOff>
          <xdr:row>42</xdr:row>
          <xdr:rowOff>352425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43</xdr:row>
          <xdr:rowOff>133350</xdr:rowOff>
        </xdr:from>
        <xdr:to>
          <xdr:col>15</xdr:col>
          <xdr:colOff>323850</xdr:colOff>
          <xdr:row>43</xdr:row>
          <xdr:rowOff>352425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133350</xdr:rowOff>
        </xdr:from>
        <xdr:to>
          <xdr:col>18</xdr:col>
          <xdr:colOff>47625</xdr:colOff>
          <xdr:row>43</xdr:row>
          <xdr:rowOff>352425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46</xdr:row>
          <xdr:rowOff>114300</xdr:rowOff>
        </xdr:from>
        <xdr:to>
          <xdr:col>15</xdr:col>
          <xdr:colOff>95250</xdr:colOff>
          <xdr:row>46</xdr:row>
          <xdr:rowOff>333375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46</xdr:row>
          <xdr:rowOff>114300</xdr:rowOff>
        </xdr:from>
        <xdr:to>
          <xdr:col>18</xdr:col>
          <xdr:colOff>333375</xdr:colOff>
          <xdr:row>46</xdr:row>
          <xdr:rowOff>333375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NA</a:t>
              </a:r>
            </a:p>
          </xdr:txBody>
        </xdr:sp>
        <xdr:clientData/>
      </xdr:twoCellAnchor>
    </mc:Choice>
    <mc:Fallback/>
  </mc:AlternateContent>
  <xdr:oneCellAnchor>
    <xdr:from>
      <xdr:col>15</xdr:col>
      <xdr:colOff>62738</xdr:colOff>
      <xdr:row>45</xdr:row>
      <xdr:rowOff>315255</xdr:rowOff>
    </xdr:from>
    <xdr:ext cx="948905" cy="578756"/>
    <xdr:sp macro="" textlink="">
      <xdr:nvSpPr>
        <xdr:cNvPr id="18" name="TextBox 17"/>
        <xdr:cNvSpPr txBox="1"/>
      </xdr:nvSpPr>
      <xdr:spPr>
        <a:xfrm>
          <a:off x="6038491" y="13513670"/>
          <a:ext cx="948905" cy="57875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800" u="none">
              <a:ln>
                <a:noFill/>
              </a:ln>
            </a:rPr>
            <a:t>Council Contacted (Date)</a:t>
          </a:r>
        </a:p>
        <a:p>
          <a:r>
            <a:rPr lang="en-AU" sz="1100" b="0" i="0" u="none" strike="noStrike">
              <a:solidFill>
                <a:schemeClr val="tx1"/>
              </a:solidFill>
              <a:effectLst/>
              <a:latin typeface="+mn-lt"/>
              <a:ea typeface="+mn-ea"/>
              <a:cs typeface="+mn-cs"/>
            </a:rPr>
            <a:t>     /     /</a:t>
          </a:r>
          <a:r>
            <a:rPr lang="en-AU" sz="800"/>
            <a:t> </a:t>
          </a:r>
          <a:endParaRPr lang="en-AU" sz="800" u="none">
            <a:ln>
              <a:noFill/>
            </a:ln>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ocombe/AppData/Local/Microsoft/Windows/Temporary%20Internet%20Files/Content.Outlook/6L9M3RMX/Trial%20Data%20with%20data%20200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species"/>
      <sheetName val="Impact"/>
      <sheetName val="Native Veg Summary"/>
      <sheetName val="BlankNative Veg Summary"/>
      <sheetName val="Landscape Summary"/>
      <sheetName val="Data Sheet History"/>
      <sheetName val="Summary"/>
      <sheetName val="BlankSummary"/>
      <sheetName val="BlankImpact"/>
      <sheetName val="BlankLandscape Summary"/>
      <sheetName val="Macro"/>
      <sheetName val="Validation Lists"/>
      <sheetName val="Vegetation Removal Request"/>
      <sheetName val="Vegetation Removal Request (2)"/>
      <sheetName val="GIS Dump"/>
      <sheetName val="Signatures"/>
    </sheetNames>
    <sheetDataSet>
      <sheetData sheetId="0">
        <row r="2">
          <cell r="F2" t="str">
            <v>Project/Road/Rail Name :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A3" t="str">
            <v>S</v>
          </cell>
          <cell r="B3" t="str">
            <v>S</v>
          </cell>
          <cell r="C3" t="str">
            <v>N</v>
          </cell>
          <cell r="D3" t="str">
            <v>Y</v>
          </cell>
          <cell r="E3" t="str">
            <v>R</v>
          </cell>
          <cell r="F3" t="str">
            <v>L</v>
          </cell>
        </row>
        <row r="4">
          <cell r="A4" t="str">
            <v>R</v>
          </cell>
          <cell r="B4" t="str">
            <v>M</v>
          </cell>
          <cell r="C4" t="str">
            <v>D</v>
          </cell>
          <cell r="D4" t="str">
            <v>N</v>
          </cell>
          <cell r="E4" t="str">
            <v>S</v>
          </cell>
          <cell r="F4" t="str">
            <v>R</v>
          </cell>
        </row>
        <row r="5">
          <cell r="B5" t="str">
            <v>S/M</v>
          </cell>
          <cell r="C5" t="str">
            <v>E</v>
          </cell>
        </row>
        <row r="6">
          <cell r="C6" t="str">
            <v>O</v>
          </cell>
        </row>
        <row r="7">
          <cell r="C7" t="str">
            <v>M</v>
          </cell>
        </row>
      </sheetData>
      <sheetData sheetId="13" refreshError="1"/>
      <sheetData sheetId="14"/>
      <sheetData sheetId="15" refreshError="1"/>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Z76"/>
  <sheetViews>
    <sheetView tabSelected="1" view="pageBreakPreview" zoomScale="110" zoomScaleNormal="100" zoomScaleSheetLayoutView="110" workbookViewId="0">
      <selection activeCell="U10" sqref="U10"/>
    </sheetView>
  </sheetViews>
  <sheetFormatPr defaultColWidth="9.140625" defaultRowHeight="12.75" x14ac:dyDescent="0.2"/>
  <cols>
    <col min="1" max="1" width="6.7109375" style="12" customWidth="1"/>
    <col min="2" max="5" width="5.7109375" style="12" customWidth="1"/>
    <col min="6" max="6" width="6.85546875" style="12" customWidth="1"/>
    <col min="7" max="7" width="5" style="13" customWidth="1"/>
    <col min="8" max="8" width="8.140625" style="13" customWidth="1"/>
    <col min="9" max="9" width="5" style="13" customWidth="1"/>
    <col min="10" max="10" width="5.7109375" style="14" customWidth="1"/>
    <col min="11" max="11" width="5.42578125" style="14" customWidth="1"/>
    <col min="12" max="12" width="5" style="14" customWidth="1"/>
    <col min="13" max="13" width="5.42578125" style="14" customWidth="1"/>
    <col min="14" max="14" width="4.85546875" style="14" customWidth="1"/>
    <col min="15" max="19" width="5.28515625" style="1" customWidth="1"/>
    <col min="20" max="20" width="5.42578125" style="1" customWidth="1"/>
    <col min="21" max="24" width="9.140625" style="1"/>
    <col min="25" max="25" width="21.140625" style="1" customWidth="1"/>
    <col min="26" max="16384" width="9.140625" style="1"/>
  </cols>
  <sheetData>
    <row r="1" spans="1:52" ht="12.75" customHeight="1" thickBot="1" x14ac:dyDescent="0.25">
      <c r="A1" s="131" t="s">
        <v>65</v>
      </c>
      <c r="B1" s="132"/>
      <c r="C1" s="132"/>
      <c r="D1" s="132"/>
      <c r="E1" s="132"/>
      <c r="F1" s="132"/>
      <c r="G1" s="132"/>
      <c r="H1" s="132"/>
      <c r="I1" s="132"/>
      <c r="J1" s="133"/>
      <c r="K1" s="84" t="s">
        <v>0</v>
      </c>
      <c r="L1" s="85"/>
      <c r="M1" s="85"/>
      <c r="N1" s="85"/>
      <c r="O1" s="86"/>
      <c r="P1" s="87" t="s">
        <v>1</v>
      </c>
      <c r="Q1" s="88"/>
      <c r="R1" s="88"/>
      <c r="S1" s="89"/>
    </row>
    <row r="2" spans="1:52" ht="11.25" customHeight="1" x14ac:dyDescent="0.2">
      <c r="A2" s="128" t="s">
        <v>66</v>
      </c>
      <c r="B2" s="129"/>
      <c r="C2" s="129"/>
      <c r="D2" s="129"/>
      <c r="E2" s="129"/>
      <c r="F2" s="129"/>
      <c r="G2" s="129"/>
      <c r="H2" s="129"/>
      <c r="I2" s="129"/>
      <c r="J2" s="130"/>
      <c r="K2" s="90" t="s">
        <v>87</v>
      </c>
      <c r="L2" s="91"/>
      <c r="M2" s="91"/>
      <c r="N2" s="91"/>
      <c r="O2" s="92"/>
      <c r="P2" s="93" t="s">
        <v>82</v>
      </c>
      <c r="Q2" s="94"/>
      <c r="R2" s="94"/>
      <c r="S2" s="95"/>
      <c r="U2" s="343" t="s">
        <v>99</v>
      </c>
      <c r="V2" s="344"/>
      <c r="W2" s="344"/>
      <c r="X2" s="344"/>
      <c r="Y2" s="345"/>
    </row>
    <row r="3" spans="1:52" ht="11.25" customHeight="1" x14ac:dyDescent="0.2">
      <c r="A3" s="102" t="s">
        <v>2</v>
      </c>
      <c r="B3" s="103"/>
      <c r="C3" s="103"/>
      <c r="D3" s="103"/>
      <c r="E3" s="103"/>
      <c r="F3" s="103"/>
      <c r="G3" s="103"/>
      <c r="H3" s="103"/>
      <c r="I3" s="103"/>
      <c r="J3" s="104"/>
      <c r="K3" s="108" t="s">
        <v>88</v>
      </c>
      <c r="L3" s="109"/>
      <c r="M3" s="109"/>
      <c r="N3" s="109"/>
      <c r="O3" s="110"/>
      <c r="P3" s="96"/>
      <c r="Q3" s="97"/>
      <c r="R3" s="97"/>
      <c r="S3" s="98"/>
      <c r="U3" s="346"/>
      <c r="V3" s="347"/>
      <c r="W3" s="347"/>
      <c r="X3" s="347"/>
      <c r="Y3" s="348"/>
    </row>
    <row r="4" spans="1:52" ht="11.25" customHeight="1" thickBot="1" x14ac:dyDescent="0.25">
      <c r="A4" s="102"/>
      <c r="B4" s="103"/>
      <c r="C4" s="103"/>
      <c r="D4" s="103"/>
      <c r="E4" s="103"/>
      <c r="F4" s="103"/>
      <c r="G4" s="103"/>
      <c r="H4" s="103"/>
      <c r="I4" s="103"/>
      <c r="J4" s="104"/>
      <c r="K4" s="108" t="s">
        <v>36</v>
      </c>
      <c r="L4" s="109"/>
      <c r="M4" s="109"/>
      <c r="N4" s="109"/>
      <c r="O4" s="110"/>
      <c r="P4" s="99"/>
      <c r="Q4" s="100"/>
      <c r="R4" s="100"/>
      <c r="S4" s="101"/>
      <c r="U4" s="349"/>
      <c r="V4" s="350"/>
      <c r="W4" s="350"/>
      <c r="X4" s="350"/>
      <c r="Y4" s="351"/>
    </row>
    <row r="5" spans="1:52" ht="11.25" customHeight="1" x14ac:dyDescent="0.2">
      <c r="A5" s="102"/>
      <c r="B5" s="103"/>
      <c r="C5" s="103"/>
      <c r="D5" s="103"/>
      <c r="E5" s="103"/>
      <c r="F5" s="103"/>
      <c r="G5" s="103"/>
      <c r="H5" s="103"/>
      <c r="I5" s="103"/>
      <c r="J5" s="104"/>
      <c r="K5" s="108" t="s">
        <v>37</v>
      </c>
      <c r="L5" s="109"/>
      <c r="M5" s="109"/>
      <c r="N5" s="109"/>
      <c r="O5" s="110"/>
      <c r="P5" s="111" t="s">
        <v>76</v>
      </c>
      <c r="Q5" s="112"/>
      <c r="R5" s="112"/>
      <c r="S5" s="113"/>
    </row>
    <row r="6" spans="1:52" ht="11.25" customHeight="1" x14ac:dyDescent="0.2">
      <c r="A6" s="105"/>
      <c r="B6" s="106"/>
      <c r="C6" s="106"/>
      <c r="D6" s="106"/>
      <c r="E6" s="106"/>
      <c r="F6" s="106"/>
      <c r="G6" s="106"/>
      <c r="H6" s="106"/>
      <c r="I6" s="106"/>
      <c r="J6" s="107"/>
      <c r="K6" s="108" t="s">
        <v>38</v>
      </c>
      <c r="L6" s="109"/>
      <c r="M6" s="109"/>
      <c r="N6" s="109"/>
      <c r="O6" s="110"/>
      <c r="P6" s="114" t="s">
        <v>83</v>
      </c>
      <c r="Q6" s="115"/>
      <c r="R6" s="115"/>
      <c r="S6" s="116"/>
    </row>
    <row r="7" spans="1:52" ht="11.25" customHeight="1" x14ac:dyDescent="0.2">
      <c r="A7" s="123" t="s">
        <v>3</v>
      </c>
      <c r="B7" s="123"/>
      <c r="C7" s="123"/>
      <c r="D7" s="124" t="s">
        <v>55</v>
      </c>
      <c r="E7" s="125"/>
      <c r="F7" s="126"/>
      <c r="G7" s="124" t="s">
        <v>75</v>
      </c>
      <c r="H7" s="125"/>
      <c r="I7" s="125"/>
      <c r="J7" s="127"/>
      <c r="K7" s="120" t="s">
        <v>39</v>
      </c>
      <c r="L7" s="121"/>
      <c r="M7" s="121"/>
      <c r="N7" s="121"/>
      <c r="O7" s="122"/>
      <c r="P7" s="117"/>
      <c r="Q7" s="118"/>
      <c r="R7" s="118"/>
      <c r="S7" s="119"/>
    </row>
    <row r="8" spans="1:52" ht="12.75" customHeight="1" x14ac:dyDescent="0.2">
      <c r="A8" s="176"/>
      <c r="B8" s="176"/>
      <c r="C8" s="176"/>
      <c r="D8" s="177"/>
      <c r="E8" s="178"/>
      <c r="F8" s="179"/>
      <c r="G8" s="177"/>
      <c r="H8" s="178"/>
      <c r="I8" s="178"/>
      <c r="J8" s="180"/>
      <c r="K8" s="155" t="s">
        <v>49</v>
      </c>
      <c r="L8" s="143"/>
      <c r="M8" s="156"/>
      <c r="N8" s="142" t="s">
        <v>50</v>
      </c>
      <c r="O8" s="143"/>
      <c r="P8" s="143"/>
      <c r="Q8" s="142" t="s">
        <v>51</v>
      </c>
      <c r="R8" s="143"/>
      <c r="S8" s="146"/>
    </row>
    <row r="9" spans="1:52" ht="18.75" customHeight="1" x14ac:dyDescent="0.2">
      <c r="A9" s="148" t="s">
        <v>86</v>
      </c>
      <c r="B9" s="149"/>
      <c r="C9" s="149"/>
      <c r="D9" s="149"/>
      <c r="E9" s="149"/>
      <c r="F9" s="149"/>
      <c r="G9" s="149"/>
      <c r="H9" s="149"/>
      <c r="I9" s="149"/>
      <c r="J9" s="150"/>
      <c r="K9" s="157"/>
      <c r="L9" s="158"/>
      <c r="M9" s="159"/>
      <c r="N9" s="144"/>
      <c r="O9" s="145"/>
      <c r="P9" s="145"/>
      <c r="Q9" s="144"/>
      <c r="R9" s="145"/>
      <c r="S9" s="147"/>
    </row>
    <row r="10" spans="1:52" ht="21.75" customHeight="1" x14ac:dyDescent="0.2">
      <c r="A10" s="160" t="s">
        <v>85</v>
      </c>
      <c r="B10" s="161"/>
      <c r="C10" s="161"/>
      <c r="D10" s="161"/>
      <c r="E10" s="161"/>
      <c r="F10" s="162"/>
      <c r="G10" s="163" t="s">
        <v>74</v>
      </c>
      <c r="H10" s="164"/>
      <c r="I10" s="164"/>
      <c r="J10" s="165"/>
      <c r="K10" s="151"/>
      <c r="L10" s="152"/>
      <c r="M10" s="153"/>
      <c r="N10" s="151"/>
      <c r="O10" s="152"/>
      <c r="P10" s="153"/>
      <c r="Q10" s="151"/>
      <c r="R10" s="152"/>
      <c r="S10" s="154"/>
    </row>
    <row r="11" spans="1:52" x14ac:dyDescent="0.2">
      <c r="A11" s="166" t="s">
        <v>84</v>
      </c>
      <c r="B11" s="167"/>
      <c r="C11" s="167"/>
      <c r="D11" s="167"/>
      <c r="E11" s="167"/>
      <c r="F11" s="167"/>
      <c r="G11" s="170"/>
      <c r="H11" s="171"/>
      <c r="I11" s="171"/>
      <c r="J11" s="172"/>
      <c r="K11" s="134"/>
      <c r="L11" s="135"/>
      <c r="M11" s="136"/>
      <c r="N11" s="134"/>
      <c r="O11" s="135"/>
      <c r="P11" s="136"/>
      <c r="Q11" s="134"/>
      <c r="R11" s="135"/>
      <c r="S11" s="140"/>
    </row>
    <row r="12" spans="1:52" ht="12.75" customHeight="1" thickBot="1" x14ac:dyDescent="0.25">
      <c r="A12" s="168"/>
      <c r="B12" s="169"/>
      <c r="C12" s="169"/>
      <c r="D12" s="169"/>
      <c r="E12" s="169"/>
      <c r="F12" s="169"/>
      <c r="G12" s="173"/>
      <c r="H12" s="174"/>
      <c r="I12" s="174"/>
      <c r="J12" s="175"/>
      <c r="K12" s="137"/>
      <c r="L12" s="138"/>
      <c r="M12" s="139"/>
      <c r="N12" s="137"/>
      <c r="O12" s="138"/>
      <c r="P12" s="139"/>
      <c r="Q12" s="137"/>
      <c r="R12" s="138"/>
      <c r="S12" s="141"/>
    </row>
    <row r="13" spans="1:52" ht="20.25" customHeight="1" thickBot="1" x14ac:dyDescent="0.25">
      <c r="A13" s="197" t="s">
        <v>4</v>
      </c>
      <c r="B13" s="198"/>
      <c r="C13" s="198"/>
      <c r="D13" s="198"/>
      <c r="E13" s="198"/>
      <c r="F13" s="198"/>
      <c r="G13" s="198"/>
      <c r="H13" s="199"/>
      <c r="I13" s="200" t="s">
        <v>5</v>
      </c>
      <c r="J13" s="201"/>
      <c r="K13" s="201"/>
      <c r="L13" s="201"/>
      <c r="M13" s="201"/>
      <c r="N13" s="201"/>
      <c r="O13" s="201"/>
      <c r="P13" s="201"/>
      <c r="Q13" s="201"/>
      <c r="R13" s="201"/>
      <c r="S13" s="202"/>
    </row>
    <row r="14" spans="1:52" ht="24.75" customHeight="1" x14ac:dyDescent="0.2">
      <c r="A14" s="216"/>
      <c r="B14" s="217"/>
      <c r="C14" s="217"/>
      <c r="D14" s="217"/>
      <c r="E14" s="217"/>
      <c r="F14" s="217"/>
      <c r="G14" s="217"/>
      <c r="H14" s="218"/>
      <c r="I14" s="203" t="s">
        <v>6</v>
      </c>
      <c r="J14" s="204"/>
      <c r="K14" s="207" t="s">
        <v>52</v>
      </c>
      <c r="L14" s="208"/>
      <c r="M14" s="208"/>
      <c r="N14" s="208"/>
      <c r="O14" s="211" t="s">
        <v>7</v>
      </c>
      <c r="P14" s="212"/>
      <c r="Q14" s="213"/>
      <c r="R14" s="211" t="s">
        <v>8</v>
      </c>
      <c r="S14" s="214"/>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ht="44.45" customHeight="1" x14ac:dyDescent="0.2">
      <c r="A15" s="219"/>
      <c r="B15" s="220"/>
      <c r="C15" s="220"/>
      <c r="D15" s="220"/>
      <c r="E15" s="220"/>
      <c r="F15" s="220"/>
      <c r="G15" s="220"/>
      <c r="H15" s="221"/>
      <c r="I15" s="205"/>
      <c r="J15" s="206"/>
      <c r="K15" s="209"/>
      <c r="L15" s="210"/>
      <c r="M15" s="210"/>
      <c r="N15" s="210"/>
      <c r="O15" s="4" t="s">
        <v>9</v>
      </c>
      <c r="P15" s="5" t="s">
        <v>10</v>
      </c>
      <c r="Q15" s="6" t="s">
        <v>11</v>
      </c>
      <c r="R15" s="7" t="s">
        <v>12</v>
      </c>
      <c r="S15" s="8" t="s">
        <v>61</v>
      </c>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ht="38.25" customHeight="1" x14ac:dyDescent="0.2">
      <c r="A16" s="219"/>
      <c r="B16" s="220"/>
      <c r="C16" s="220"/>
      <c r="D16" s="220"/>
      <c r="E16" s="220"/>
      <c r="F16" s="220"/>
      <c r="G16" s="220"/>
      <c r="H16" s="221"/>
      <c r="I16" s="183" t="s">
        <v>13</v>
      </c>
      <c r="J16" s="184"/>
      <c r="K16" s="187" t="s">
        <v>59</v>
      </c>
      <c r="L16" s="188"/>
      <c r="M16" s="188"/>
      <c r="N16" s="188"/>
      <c r="O16" s="43"/>
      <c r="P16" s="44"/>
      <c r="Q16" s="35"/>
      <c r="R16" s="51" t="s">
        <v>15</v>
      </c>
      <c r="S16" s="58"/>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ht="38.25" customHeight="1" x14ac:dyDescent="0.2">
      <c r="A17" s="219"/>
      <c r="B17" s="220"/>
      <c r="C17" s="220"/>
      <c r="D17" s="220"/>
      <c r="E17" s="220"/>
      <c r="F17" s="220"/>
      <c r="G17" s="220"/>
      <c r="H17" s="221"/>
      <c r="I17" s="191"/>
      <c r="J17" s="192"/>
      <c r="K17" s="193" t="s">
        <v>60</v>
      </c>
      <c r="L17" s="194"/>
      <c r="M17" s="194"/>
      <c r="N17" s="215"/>
      <c r="O17" s="45"/>
      <c r="P17" s="46"/>
      <c r="Q17" s="36"/>
      <c r="R17" s="52" t="s">
        <v>15</v>
      </c>
      <c r="S17" s="41" t="s">
        <v>15</v>
      </c>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ht="38.25" customHeight="1" x14ac:dyDescent="0.2">
      <c r="A18" s="219"/>
      <c r="B18" s="220"/>
      <c r="C18" s="220"/>
      <c r="D18" s="220"/>
      <c r="E18" s="220"/>
      <c r="F18" s="220"/>
      <c r="G18" s="220"/>
      <c r="H18" s="221"/>
      <c r="I18" s="185"/>
      <c r="J18" s="186"/>
      <c r="K18" s="181" t="s">
        <v>14</v>
      </c>
      <c r="L18" s="182"/>
      <c r="M18" s="182"/>
      <c r="N18" s="182"/>
      <c r="O18" s="47"/>
      <c r="P18" s="48"/>
      <c r="Q18" s="37"/>
      <c r="R18" s="59"/>
      <c r="S18" s="40"/>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ht="38.25" customHeight="1" x14ac:dyDescent="0.2">
      <c r="A19" s="219"/>
      <c r="B19" s="220"/>
      <c r="C19" s="220"/>
      <c r="D19" s="220"/>
      <c r="E19" s="220"/>
      <c r="F19" s="220"/>
      <c r="G19" s="220"/>
      <c r="H19" s="221"/>
      <c r="I19" s="183" t="s">
        <v>16</v>
      </c>
      <c r="J19" s="184"/>
      <c r="K19" s="187" t="s">
        <v>17</v>
      </c>
      <c r="L19" s="188"/>
      <c r="M19" s="188"/>
      <c r="N19" s="188"/>
      <c r="O19" s="43"/>
      <c r="P19" s="44"/>
      <c r="Q19" s="53" t="s">
        <v>15</v>
      </c>
      <c r="R19" s="57" t="str">
        <f>(IF(O19="","",O19*2))</f>
        <v/>
      </c>
      <c r="S19" s="39" t="s">
        <v>15</v>
      </c>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ht="38.25" customHeight="1" x14ac:dyDescent="0.2">
      <c r="A20" s="219"/>
      <c r="B20" s="220"/>
      <c r="C20" s="220"/>
      <c r="D20" s="220"/>
      <c r="E20" s="220"/>
      <c r="F20" s="220"/>
      <c r="G20" s="220"/>
      <c r="H20" s="221"/>
      <c r="I20" s="185"/>
      <c r="J20" s="186"/>
      <c r="K20" s="189" t="s">
        <v>18</v>
      </c>
      <c r="L20" s="190"/>
      <c r="M20" s="190"/>
      <c r="N20" s="190"/>
      <c r="O20" s="47"/>
      <c r="P20" s="48"/>
      <c r="Q20" s="54" t="s">
        <v>15</v>
      </c>
      <c r="R20" s="59" t="str">
        <f>(IF(O20="","",O20*3))</f>
        <v/>
      </c>
      <c r="S20" s="42" t="s">
        <v>15</v>
      </c>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ht="38.25" customHeight="1" thickBot="1" x14ac:dyDescent="0.25">
      <c r="A21" s="222"/>
      <c r="B21" s="223"/>
      <c r="C21" s="223"/>
      <c r="D21" s="223"/>
      <c r="E21" s="223"/>
      <c r="F21" s="223"/>
      <c r="G21" s="223"/>
      <c r="H21" s="224"/>
      <c r="I21" s="183" t="s">
        <v>77</v>
      </c>
      <c r="J21" s="184"/>
      <c r="K21" s="187" t="s">
        <v>19</v>
      </c>
      <c r="L21" s="188"/>
      <c r="M21" s="188"/>
      <c r="N21" s="188"/>
      <c r="O21" s="43"/>
      <c r="P21" s="44"/>
      <c r="Q21" s="35"/>
      <c r="R21" s="51" t="s">
        <v>15</v>
      </c>
      <c r="S21" s="39" t="s">
        <v>15</v>
      </c>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ht="28.15" customHeight="1" thickBot="1" x14ac:dyDescent="0.25">
      <c r="A22" s="225" t="s">
        <v>53</v>
      </c>
      <c r="B22" s="226"/>
      <c r="C22" s="226"/>
      <c r="D22" s="226"/>
      <c r="E22" s="226"/>
      <c r="F22" s="226"/>
      <c r="G22" s="226"/>
      <c r="H22" s="227"/>
      <c r="I22" s="191"/>
      <c r="J22" s="192"/>
      <c r="K22" s="193" t="s">
        <v>46</v>
      </c>
      <c r="L22" s="194"/>
      <c r="M22" s="194"/>
      <c r="N22" s="194"/>
      <c r="O22" s="45"/>
      <c r="P22" s="46"/>
      <c r="Q22" s="36"/>
      <c r="R22" s="60" t="str">
        <f>(IF(O22="","",O22))</f>
        <v/>
      </c>
      <c r="S22" s="61" t="str">
        <f>(IF(Q22="","",Q22))</f>
        <v/>
      </c>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ht="36.75" customHeight="1" x14ac:dyDescent="0.2">
      <c r="A23" s="216" t="s">
        <v>80</v>
      </c>
      <c r="B23" s="217"/>
      <c r="C23" s="217"/>
      <c r="D23" s="217"/>
      <c r="E23" s="217"/>
      <c r="F23" s="217"/>
      <c r="G23" s="217"/>
      <c r="H23" s="218"/>
      <c r="I23" s="185"/>
      <c r="J23" s="186"/>
      <c r="K23" s="195" t="s">
        <v>47</v>
      </c>
      <c r="L23" s="196"/>
      <c r="M23" s="196"/>
      <c r="N23" s="196"/>
      <c r="O23" s="47"/>
      <c r="P23" s="48"/>
      <c r="Q23" s="37"/>
      <c r="R23" s="59" t="str">
        <f>(IF(O23="","",O23*2))</f>
        <v/>
      </c>
      <c r="S23" s="62" t="str">
        <f>(IF(Q23="","",Q23*2))</f>
        <v/>
      </c>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27.75" customHeight="1" thickBot="1" x14ac:dyDescent="0.25">
      <c r="A24" s="222"/>
      <c r="B24" s="223"/>
      <c r="C24" s="223"/>
      <c r="D24" s="223"/>
      <c r="E24" s="223"/>
      <c r="F24" s="223"/>
      <c r="G24" s="223"/>
      <c r="H24" s="224"/>
      <c r="I24" s="233" t="s">
        <v>20</v>
      </c>
      <c r="J24" s="234"/>
      <c r="K24" s="234"/>
      <c r="L24" s="234"/>
      <c r="M24" s="234"/>
      <c r="N24" s="234"/>
      <c r="O24" s="49">
        <f>SUM(O16:O23)</f>
        <v>0</v>
      </c>
      <c r="P24" s="50">
        <f>SUM(P16:P23)</f>
        <v>0</v>
      </c>
      <c r="Q24" s="38">
        <f>SUM(Q16:Q23)</f>
        <v>0</v>
      </c>
      <c r="R24" s="49">
        <f>SUM(R16:R23)</f>
        <v>0</v>
      </c>
      <c r="S24" s="55">
        <f>SUM(S16:S23)</f>
        <v>0</v>
      </c>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ht="20.25" customHeight="1" thickBot="1" x14ac:dyDescent="0.25">
      <c r="A25" s="235" t="s">
        <v>21</v>
      </c>
      <c r="B25" s="236"/>
      <c r="C25" s="236"/>
      <c r="D25" s="236"/>
      <c r="E25" s="236"/>
      <c r="F25" s="236"/>
      <c r="G25" s="236"/>
      <c r="H25" s="236"/>
      <c r="I25" s="236"/>
      <c r="J25" s="237"/>
      <c r="K25" s="238" t="s">
        <v>22</v>
      </c>
      <c r="L25" s="239"/>
      <c r="M25" s="239"/>
      <c r="N25" s="239"/>
      <c r="O25" s="239"/>
      <c r="P25" s="239"/>
      <c r="Q25" s="239"/>
      <c r="R25" s="239"/>
      <c r="S25" s="240"/>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ht="23.25" customHeight="1" x14ac:dyDescent="0.2">
      <c r="A26" s="247" t="s">
        <v>23</v>
      </c>
      <c r="B26" s="208"/>
      <c r="C26" s="208"/>
      <c r="D26" s="208"/>
      <c r="E26" s="208"/>
      <c r="F26" s="248"/>
      <c r="G26" s="249" t="s">
        <v>8</v>
      </c>
      <c r="H26" s="250"/>
      <c r="I26" s="251" t="s">
        <v>24</v>
      </c>
      <c r="J26" s="252"/>
      <c r="K26" s="241"/>
      <c r="L26" s="242"/>
      <c r="M26" s="242"/>
      <c r="N26" s="242"/>
      <c r="O26" s="242"/>
      <c r="P26" s="242"/>
      <c r="Q26" s="242"/>
      <c r="R26" s="242"/>
      <c r="S26" s="24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ht="58.7" customHeight="1" x14ac:dyDescent="0.2">
      <c r="A27" s="205"/>
      <c r="B27" s="210"/>
      <c r="C27" s="210"/>
      <c r="D27" s="210"/>
      <c r="E27" s="210"/>
      <c r="F27" s="206"/>
      <c r="G27" s="7" t="s">
        <v>12</v>
      </c>
      <c r="H27" s="6" t="s">
        <v>63</v>
      </c>
      <c r="I27" s="253"/>
      <c r="J27" s="254"/>
      <c r="K27" s="244"/>
      <c r="L27" s="245"/>
      <c r="M27" s="245"/>
      <c r="N27" s="245"/>
      <c r="O27" s="245"/>
      <c r="P27" s="245"/>
      <c r="Q27" s="245"/>
      <c r="R27" s="245"/>
      <c r="S27" s="246"/>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2" ht="24.95" customHeight="1" x14ac:dyDescent="0.2">
      <c r="A28" s="255" t="s">
        <v>40</v>
      </c>
      <c r="B28" s="256"/>
      <c r="C28" s="256"/>
      <c r="D28" s="256"/>
      <c r="E28" s="256"/>
      <c r="F28" s="257"/>
      <c r="G28" s="56" t="s">
        <v>15</v>
      </c>
      <c r="H28" s="63"/>
      <c r="I28" s="258"/>
      <c r="J28" s="259"/>
      <c r="K28" s="260"/>
      <c r="L28" s="261"/>
      <c r="M28" s="261"/>
      <c r="N28" s="261"/>
      <c r="O28" s="261"/>
      <c r="P28" s="261"/>
      <c r="Q28" s="261"/>
      <c r="R28" s="261"/>
      <c r="S28" s="262"/>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ht="24.95" customHeight="1" x14ac:dyDescent="0.2">
      <c r="A29" s="228" t="s">
        <v>41</v>
      </c>
      <c r="B29" s="229"/>
      <c r="C29" s="229"/>
      <c r="D29" s="229"/>
      <c r="E29" s="229"/>
      <c r="F29" s="230"/>
      <c r="G29" s="32"/>
      <c r="H29" s="9" t="s">
        <v>15</v>
      </c>
      <c r="I29" s="231">
        <f>G29*96</f>
        <v>0</v>
      </c>
      <c r="J29" s="232"/>
      <c r="K29" s="263"/>
      <c r="L29" s="264"/>
      <c r="M29" s="264"/>
      <c r="N29" s="264"/>
      <c r="O29" s="264"/>
      <c r="P29" s="264"/>
      <c r="Q29" s="264"/>
      <c r="R29" s="264"/>
      <c r="S29" s="265"/>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ht="24.95" customHeight="1" x14ac:dyDescent="0.2">
      <c r="A30" s="228" t="s">
        <v>25</v>
      </c>
      <c r="B30" s="229"/>
      <c r="C30" s="229"/>
      <c r="D30" s="229"/>
      <c r="E30" s="229"/>
      <c r="F30" s="230"/>
      <c r="G30" s="64"/>
      <c r="H30" s="65"/>
      <c r="I30" s="269" t="s">
        <v>15</v>
      </c>
      <c r="J30" s="270"/>
      <c r="K30" s="263"/>
      <c r="L30" s="264"/>
      <c r="M30" s="264"/>
      <c r="N30" s="264"/>
      <c r="O30" s="264"/>
      <c r="P30" s="264"/>
      <c r="Q30" s="264"/>
      <c r="R30" s="264"/>
      <c r="S30" s="265"/>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ht="24.95" customHeight="1" x14ac:dyDescent="0.2">
      <c r="A31" s="228" t="s">
        <v>62</v>
      </c>
      <c r="B31" s="229"/>
      <c r="C31" s="229"/>
      <c r="D31" s="229"/>
      <c r="E31" s="229"/>
      <c r="F31" s="230"/>
      <c r="G31" s="64"/>
      <c r="H31" s="65"/>
      <c r="I31" s="271"/>
      <c r="J31" s="272"/>
      <c r="K31" s="263"/>
      <c r="L31" s="264"/>
      <c r="M31" s="264"/>
      <c r="N31" s="264"/>
      <c r="O31" s="264"/>
      <c r="P31" s="264"/>
      <c r="Q31" s="264"/>
      <c r="R31" s="264"/>
      <c r="S31" s="265"/>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ht="24.95" customHeight="1" x14ac:dyDescent="0.2">
      <c r="A32" s="281" t="s">
        <v>78</v>
      </c>
      <c r="B32" s="282"/>
      <c r="C32" s="282"/>
      <c r="D32" s="282"/>
      <c r="E32" s="282"/>
      <c r="F32" s="283"/>
      <c r="G32" s="33"/>
      <c r="H32" s="34"/>
      <c r="I32" s="284">
        <f>(G32*96)+(H32*5000)</f>
        <v>0</v>
      </c>
      <c r="J32" s="285"/>
      <c r="K32" s="266"/>
      <c r="L32" s="267"/>
      <c r="M32" s="267"/>
      <c r="N32" s="267"/>
      <c r="O32" s="267"/>
      <c r="P32" s="267"/>
      <c r="Q32" s="267"/>
      <c r="R32" s="267"/>
      <c r="S32" s="268"/>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ht="27.75" customHeight="1" thickBot="1" x14ac:dyDescent="0.25">
      <c r="A33" s="286" t="s">
        <v>20</v>
      </c>
      <c r="B33" s="287"/>
      <c r="C33" s="287"/>
      <c r="D33" s="287"/>
      <c r="E33" s="287"/>
      <c r="F33" s="288"/>
      <c r="G33" s="10">
        <f>SUM(G28:G32)</f>
        <v>0</v>
      </c>
      <c r="H33" s="11">
        <f>SUM(H28:H32)</f>
        <v>0</v>
      </c>
      <c r="I33" s="289">
        <f>SUM(I28:I32)</f>
        <v>0</v>
      </c>
      <c r="J33" s="290"/>
      <c r="K33" s="291" t="s">
        <v>81</v>
      </c>
      <c r="L33" s="292"/>
      <c r="M33" s="293"/>
      <c r="N33" s="294" t="s">
        <v>42</v>
      </c>
      <c r="O33" s="295"/>
      <c r="P33" s="295"/>
      <c r="Q33" s="295"/>
      <c r="R33" s="295"/>
      <c r="S33" s="296"/>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ht="15" customHeight="1" thickBot="1" x14ac:dyDescent="0.25">
      <c r="A34" s="273" t="s">
        <v>43</v>
      </c>
      <c r="B34" s="273"/>
      <c r="C34" s="273"/>
      <c r="D34" s="273"/>
      <c r="E34" s="273"/>
      <c r="F34" s="273"/>
      <c r="G34" s="273"/>
      <c r="H34" s="273"/>
      <c r="I34" s="273"/>
      <c r="J34" s="273"/>
      <c r="K34" s="273"/>
      <c r="L34" s="273"/>
      <c r="M34" s="273"/>
      <c r="N34" s="273"/>
      <c r="O34" s="273"/>
      <c r="P34" s="273"/>
      <c r="Q34" s="273"/>
    </row>
    <row r="35" spans="1:52" ht="15" customHeight="1" x14ac:dyDescent="0.2">
      <c r="A35" s="131" t="s">
        <v>65</v>
      </c>
      <c r="B35" s="132"/>
      <c r="C35" s="132"/>
      <c r="D35" s="132"/>
      <c r="E35" s="132"/>
      <c r="F35" s="132"/>
      <c r="G35" s="132"/>
      <c r="H35" s="132"/>
      <c r="I35" s="132"/>
      <c r="J35" s="132"/>
      <c r="K35" s="274" t="s">
        <v>79</v>
      </c>
      <c r="L35" s="275"/>
      <c r="M35" s="275"/>
      <c r="N35" s="275"/>
      <c r="O35" s="275"/>
      <c r="P35" s="275"/>
      <c r="Q35" s="276" t="str">
        <f>(IF(P6="","",P6))</f>
        <v>202X/XXXXX/XX</v>
      </c>
      <c r="R35" s="276"/>
      <c r="S35" s="277"/>
    </row>
    <row r="36" spans="1:52" ht="15" customHeight="1" x14ac:dyDescent="0.2">
      <c r="A36" s="128" t="s">
        <v>66</v>
      </c>
      <c r="B36" s="129"/>
      <c r="C36" s="129"/>
      <c r="D36" s="129"/>
      <c r="E36" s="129"/>
      <c r="F36" s="129"/>
      <c r="G36" s="129"/>
      <c r="H36" s="129"/>
      <c r="I36" s="129"/>
      <c r="J36" s="130"/>
      <c r="K36" s="278" t="str">
        <f>(IF(A9="","",A9))</f>
        <v xml:space="preserve">Project Name: </v>
      </c>
      <c r="L36" s="279"/>
      <c r="M36" s="279"/>
      <c r="N36" s="279"/>
      <c r="O36" s="279"/>
      <c r="P36" s="279"/>
      <c r="Q36" s="279"/>
      <c r="R36" s="279"/>
      <c r="S36" s="280"/>
    </row>
    <row r="37" spans="1:52" ht="15" customHeight="1" x14ac:dyDescent="0.2">
      <c r="A37" s="102" t="s">
        <v>2</v>
      </c>
      <c r="B37" s="103"/>
      <c r="C37" s="103"/>
      <c r="D37" s="103"/>
      <c r="E37" s="103"/>
      <c r="F37" s="103"/>
      <c r="G37" s="103"/>
      <c r="H37" s="103"/>
      <c r="I37" s="103"/>
      <c r="J37" s="104"/>
      <c r="K37" s="300" t="str">
        <f>(IF(A10="","",A10))</f>
        <v xml:space="preserve">Road No.: </v>
      </c>
      <c r="L37" s="301"/>
      <c r="M37" s="301"/>
      <c r="N37" s="301"/>
      <c r="O37" s="302"/>
      <c r="P37" s="303" t="s">
        <v>26</v>
      </c>
      <c r="Q37" s="304"/>
      <c r="R37" s="305" t="s">
        <v>27</v>
      </c>
      <c r="S37" s="306"/>
    </row>
    <row r="38" spans="1:52" ht="23.1" customHeight="1" x14ac:dyDescent="0.2">
      <c r="A38" s="102"/>
      <c r="B38" s="103"/>
      <c r="C38" s="103"/>
      <c r="D38" s="103"/>
      <c r="E38" s="103"/>
      <c r="F38" s="103"/>
      <c r="G38" s="103"/>
      <c r="H38" s="103"/>
      <c r="I38" s="103"/>
      <c r="J38" s="104"/>
      <c r="K38" s="307" t="str">
        <f>(IF(A11="","",A11))</f>
        <v xml:space="preserve">Location: </v>
      </c>
      <c r="L38" s="308"/>
      <c r="M38" s="308"/>
      <c r="N38" s="308"/>
      <c r="O38" s="309"/>
      <c r="P38" s="313" t="str">
        <f>(IF(N10="","",N10))</f>
        <v/>
      </c>
      <c r="Q38" s="314"/>
      <c r="R38" s="313" t="str">
        <f>(IF(Q10="","",Q10))</f>
        <v/>
      </c>
      <c r="S38" s="315"/>
    </row>
    <row r="39" spans="1:52" ht="23.1" customHeight="1" thickBot="1" x14ac:dyDescent="0.25">
      <c r="A39" s="297"/>
      <c r="B39" s="298"/>
      <c r="C39" s="298"/>
      <c r="D39" s="298"/>
      <c r="E39" s="298"/>
      <c r="F39" s="298"/>
      <c r="G39" s="298"/>
      <c r="H39" s="298"/>
      <c r="I39" s="298"/>
      <c r="J39" s="299"/>
      <c r="K39" s="310"/>
      <c r="L39" s="311"/>
      <c r="M39" s="311"/>
      <c r="N39" s="311"/>
      <c r="O39" s="312"/>
      <c r="P39" s="316" t="str">
        <f>(IF(N11="","",N11))</f>
        <v/>
      </c>
      <c r="Q39" s="317"/>
      <c r="R39" s="316" t="str">
        <f>(IF(Q11="","",Q11))</f>
        <v/>
      </c>
      <c r="S39" s="318"/>
    </row>
    <row r="40" spans="1:52" ht="27.75" customHeight="1" x14ac:dyDescent="0.2">
      <c r="A40" s="319" t="s">
        <v>28</v>
      </c>
      <c r="B40" s="320"/>
      <c r="C40" s="320"/>
      <c r="D40" s="320"/>
      <c r="E40" s="320"/>
      <c r="F40" s="320"/>
      <c r="G40" s="320"/>
      <c r="H40" s="320"/>
      <c r="I40" s="320"/>
      <c r="J40" s="320"/>
      <c r="K40" s="320"/>
      <c r="L40" s="320"/>
      <c r="M40" s="320"/>
      <c r="N40" s="320"/>
      <c r="O40" s="320"/>
      <c r="P40" s="320"/>
      <c r="Q40" s="320"/>
      <c r="R40" s="320"/>
      <c r="S40" s="321"/>
    </row>
    <row r="41" spans="1:52" ht="35.1" customHeight="1" x14ac:dyDescent="0.2">
      <c r="A41" s="322" t="s">
        <v>54</v>
      </c>
      <c r="B41" s="323"/>
      <c r="C41" s="323"/>
      <c r="D41" s="323"/>
      <c r="E41" s="323"/>
      <c r="F41" s="323"/>
      <c r="G41" s="323"/>
      <c r="H41" s="323"/>
      <c r="I41" s="323"/>
      <c r="J41" s="323"/>
      <c r="K41" s="323"/>
      <c r="L41" s="323"/>
      <c r="M41" s="323"/>
      <c r="N41" s="324"/>
      <c r="O41" s="325"/>
      <c r="P41" s="325"/>
      <c r="Q41" s="325"/>
      <c r="R41" s="325"/>
      <c r="S41" s="326"/>
    </row>
    <row r="42" spans="1:52" ht="35.1" customHeight="1" x14ac:dyDescent="0.2">
      <c r="A42" s="327" t="s">
        <v>89</v>
      </c>
      <c r="B42" s="328"/>
      <c r="C42" s="328"/>
      <c r="D42" s="328"/>
      <c r="E42" s="328"/>
      <c r="F42" s="328"/>
      <c r="G42" s="328"/>
      <c r="H42" s="328"/>
      <c r="I42" s="328"/>
      <c r="J42" s="328"/>
      <c r="K42" s="328"/>
      <c r="L42" s="328"/>
      <c r="M42" s="328"/>
      <c r="N42" s="329"/>
      <c r="O42" s="330"/>
      <c r="P42" s="330"/>
      <c r="Q42" s="330"/>
      <c r="R42" s="330"/>
      <c r="S42" s="331"/>
    </row>
    <row r="43" spans="1:52" ht="35.1" customHeight="1" x14ac:dyDescent="0.2">
      <c r="A43" s="327" t="s">
        <v>29</v>
      </c>
      <c r="B43" s="328"/>
      <c r="C43" s="328"/>
      <c r="D43" s="328"/>
      <c r="E43" s="328"/>
      <c r="F43" s="328"/>
      <c r="G43" s="328"/>
      <c r="H43" s="328"/>
      <c r="I43" s="328"/>
      <c r="J43" s="328"/>
      <c r="K43" s="328"/>
      <c r="L43" s="328"/>
      <c r="M43" s="328"/>
      <c r="N43" s="329"/>
      <c r="O43" s="330"/>
      <c r="P43" s="330"/>
      <c r="Q43" s="330"/>
      <c r="R43" s="330"/>
      <c r="S43" s="331"/>
    </row>
    <row r="44" spans="1:52" ht="35.1" customHeight="1" thickBot="1" x14ac:dyDescent="0.25">
      <c r="A44" s="332" t="s">
        <v>30</v>
      </c>
      <c r="B44" s="333"/>
      <c r="C44" s="333"/>
      <c r="D44" s="333"/>
      <c r="E44" s="333"/>
      <c r="F44" s="333"/>
      <c r="G44" s="333"/>
      <c r="H44" s="333"/>
      <c r="I44" s="333"/>
      <c r="J44" s="333"/>
      <c r="K44" s="333"/>
      <c r="L44" s="333"/>
      <c r="M44" s="333"/>
      <c r="N44" s="334"/>
      <c r="O44" s="335"/>
      <c r="P44" s="335"/>
      <c r="Q44" s="335"/>
      <c r="R44" s="335"/>
      <c r="S44" s="336"/>
    </row>
    <row r="45" spans="1:52" ht="13.7" customHeight="1" thickBot="1" x14ac:dyDescent="0.25"/>
    <row r="46" spans="1:52" ht="27.75" customHeight="1" x14ac:dyDescent="0.2">
      <c r="A46" s="319" t="s">
        <v>31</v>
      </c>
      <c r="B46" s="320"/>
      <c r="C46" s="320"/>
      <c r="D46" s="320"/>
      <c r="E46" s="320"/>
      <c r="F46" s="320"/>
      <c r="G46" s="320"/>
      <c r="H46" s="320"/>
      <c r="I46" s="320"/>
      <c r="J46" s="320"/>
      <c r="K46" s="320"/>
      <c r="L46" s="320"/>
      <c r="M46" s="320"/>
      <c r="N46" s="320"/>
      <c r="O46" s="320"/>
      <c r="P46" s="320"/>
      <c r="Q46" s="320"/>
      <c r="R46" s="320"/>
      <c r="S46" s="321"/>
    </row>
    <row r="47" spans="1:52" ht="36" customHeight="1" thickBot="1" x14ac:dyDescent="0.25">
      <c r="A47" s="337" t="s">
        <v>91</v>
      </c>
      <c r="B47" s="338"/>
      <c r="C47" s="338"/>
      <c r="D47" s="338"/>
      <c r="E47" s="338"/>
      <c r="F47" s="338"/>
      <c r="G47" s="338"/>
      <c r="H47" s="338"/>
      <c r="I47" s="338"/>
      <c r="J47" s="338"/>
      <c r="K47" s="338"/>
      <c r="L47" s="338"/>
      <c r="M47" s="338"/>
      <c r="N47" s="339"/>
      <c r="O47" s="340"/>
      <c r="P47" s="340"/>
      <c r="Q47" s="340"/>
      <c r="R47" s="340"/>
      <c r="S47" s="341"/>
    </row>
    <row r="50" spans="1:22" ht="33.75" customHeight="1" x14ac:dyDescent="0.2">
      <c r="A50" s="82" t="s">
        <v>93</v>
      </c>
      <c r="B50" s="82"/>
      <c r="C50" s="82"/>
      <c r="D50" s="82"/>
      <c r="E50" s="82"/>
      <c r="F50" s="82"/>
      <c r="G50" s="82"/>
      <c r="H50" s="82"/>
      <c r="I50" s="82"/>
      <c r="J50" s="82"/>
      <c r="K50" s="82"/>
      <c r="L50" s="82"/>
      <c r="M50" s="82"/>
      <c r="N50" s="82"/>
      <c r="O50" s="82"/>
      <c r="P50" s="82"/>
      <c r="Q50" s="82"/>
      <c r="R50" s="82"/>
      <c r="S50" s="82"/>
    </row>
    <row r="51" spans="1:22" s="15" customFormat="1" x14ac:dyDescent="0.2">
      <c r="A51" s="2"/>
      <c r="B51" s="2"/>
      <c r="C51" s="2"/>
      <c r="D51" s="2"/>
      <c r="E51" s="2"/>
      <c r="F51" s="2"/>
      <c r="G51" s="16"/>
      <c r="H51" s="16"/>
      <c r="I51" s="16"/>
      <c r="J51" s="17"/>
      <c r="K51" s="17"/>
      <c r="L51" s="17"/>
      <c r="M51" s="17"/>
      <c r="N51" s="17"/>
    </row>
    <row r="52" spans="1:22" s="15" customFormat="1" x14ac:dyDescent="0.2">
      <c r="A52" s="12"/>
      <c r="B52" s="12"/>
      <c r="C52" s="12"/>
      <c r="D52" s="12"/>
      <c r="E52" s="12"/>
      <c r="F52" s="12"/>
      <c r="G52" s="13"/>
      <c r="H52" s="13"/>
      <c r="I52" s="13"/>
      <c r="J52" s="14"/>
      <c r="K52" s="12"/>
      <c r="L52" s="12"/>
      <c r="M52" s="12"/>
      <c r="N52" s="12"/>
      <c r="O52" s="12"/>
      <c r="P52" s="12"/>
      <c r="Q52" s="1"/>
      <c r="R52" s="1"/>
      <c r="S52" s="1"/>
    </row>
    <row r="53" spans="1:22" x14ac:dyDescent="0.2">
      <c r="A53" s="18"/>
      <c r="B53" s="18"/>
      <c r="C53" s="18"/>
      <c r="D53" s="18"/>
      <c r="E53" s="18"/>
      <c r="F53" s="18"/>
      <c r="K53" s="18"/>
      <c r="L53" s="18"/>
      <c r="M53" s="18"/>
      <c r="N53" s="18"/>
      <c r="O53" s="18"/>
      <c r="P53" s="18"/>
      <c r="T53" s="79"/>
      <c r="U53" s="79"/>
      <c r="V53" s="79"/>
    </row>
    <row r="54" spans="1:22" ht="14.25" x14ac:dyDescent="0.2">
      <c r="A54" s="81" t="s">
        <v>97</v>
      </c>
      <c r="B54" s="81"/>
      <c r="C54" s="81"/>
      <c r="D54" s="81"/>
      <c r="E54" s="81"/>
      <c r="F54" s="81"/>
      <c r="K54" s="81" t="s">
        <v>92</v>
      </c>
      <c r="L54" s="81"/>
      <c r="M54" s="81"/>
      <c r="N54" s="81"/>
      <c r="O54" s="81"/>
      <c r="P54" s="81"/>
      <c r="T54" s="79"/>
      <c r="U54" s="79"/>
      <c r="V54" s="79"/>
    </row>
    <row r="55" spans="1:22" ht="14.25" customHeight="1" x14ac:dyDescent="0.2">
      <c r="A55" s="82" t="s">
        <v>32</v>
      </c>
      <c r="B55" s="82"/>
      <c r="C55" s="77"/>
      <c r="D55" s="77"/>
      <c r="E55" s="77"/>
      <c r="F55" s="77"/>
      <c r="K55" s="82" t="s">
        <v>32</v>
      </c>
      <c r="L55" s="82"/>
      <c r="M55" s="77"/>
      <c r="N55" s="77"/>
      <c r="O55" s="77"/>
      <c r="P55" s="77"/>
      <c r="T55" s="79"/>
      <c r="U55" s="79"/>
      <c r="V55" s="79"/>
    </row>
    <row r="58" spans="1:22" ht="15" x14ac:dyDescent="0.2">
      <c r="A58" s="342" t="s">
        <v>90</v>
      </c>
      <c r="B58" s="342"/>
      <c r="C58" s="342"/>
      <c r="D58" s="342"/>
      <c r="E58" s="342"/>
      <c r="F58" s="342"/>
      <c r="G58" s="342"/>
      <c r="H58" s="342"/>
      <c r="I58" s="342"/>
      <c r="J58" s="342"/>
      <c r="K58" s="342"/>
      <c r="L58" s="342"/>
      <c r="M58" s="342"/>
      <c r="N58" s="342"/>
      <c r="O58" s="342"/>
      <c r="P58" s="342"/>
      <c r="Q58" s="342"/>
      <c r="R58" s="342"/>
      <c r="S58" s="342"/>
    </row>
    <row r="59" spans="1:22" ht="28.5" customHeight="1" x14ac:dyDescent="0.2">
      <c r="A59" s="80" t="s">
        <v>94</v>
      </c>
      <c r="B59" s="80"/>
      <c r="C59" s="80"/>
      <c r="D59" s="80"/>
      <c r="E59" s="80"/>
      <c r="F59" s="80"/>
      <c r="G59" s="80"/>
      <c r="H59" s="80"/>
      <c r="I59" s="80"/>
      <c r="J59" s="80"/>
      <c r="K59" s="80"/>
      <c r="L59" s="80"/>
      <c r="M59" s="80"/>
      <c r="N59" s="80"/>
      <c r="O59" s="80"/>
      <c r="P59" s="80"/>
      <c r="Q59" s="80"/>
      <c r="R59" s="80"/>
      <c r="S59" s="80"/>
      <c r="T59" s="83" t="s">
        <v>98</v>
      </c>
      <c r="U59" s="83"/>
      <c r="V59" s="83"/>
    </row>
    <row r="60" spans="1:22" ht="28.5" customHeight="1" x14ac:dyDescent="0.2">
      <c r="A60" s="80" t="s">
        <v>95</v>
      </c>
      <c r="B60" s="80"/>
      <c r="C60" s="80"/>
      <c r="D60" s="80"/>
      <c r="E60" s="80"/>
      <c r="F60" s="80"/>
      <c r="G60" s="80"/>
      <c r="H60" s="80"/>
      <c r="I60" s="80"/>
      <c r="J60" s="80"/>
      <c r="K60" s="80"/>
      <c r="L60" s="80"/>
      <c r="M60" s="80"/>
      <c r="N60" s="80"/>
      <c r="O60" s="80"/>
      <c r="P60" s="80"/>
      <c r="Q60" s="80"/>
      <c r="R60" s="80"/>
      <c r="S60" s="80"/>
      <c r="T60" s="83"/>
      <c r="U60" s="83"/>
      <c r="V60" s="83"/>
    </row>
    <row r="61" spans="1:22" ht="28.5" customHeight="1" x14ac:dyDescent="0.2">
      <c r="A61" s="80" t="s">
        <v>96</v>
      </c>
      <c r="B61" s="80"/>
      <c r="C61" s="80"/>
      <c r="D61" s="80"/>
      <c r="E61" s="80"/>
      <c r="F61" s="80"/>
      <c r="G61" s="80"/>
      <c r="H61" s="80"/>
      <c r="I61" s="80"/>
      <c r="J61" s="80"/>
      <c r="K61" s="80"/>
      <c r="L61" s="80"/>
      <c r="M61" s="80"/>
      <c r="N61" s="80"/>
      <c r="O61" s="80"/>
      <c r="P61" s="80"/>
      <c r="Q61" s="80"/>
      <c r="R61" s="80"/>
      <c r="S61" s="80"/>
      <c r="T61" s="83"/>
      <c r="U61" s="83"/>
      <c r="V61" s="83"/>
    </row>
    <row r="62" spans="1:22" ht="14.25" x14ac:dyDescent="0.2">
      <c r="A62" s="68"/>
      <c r="B62" s="69"/>
      <c r="C62" s="66"/>
      <c r="D62" s="66"/>
      <c r="E62" s="66"/>
      <c r="F62" s="67"/>
    </row>
    <row r="63" spans="1:22" ht="14.25" x14ac:dyDescent="0.2">
      <c r="A63" s="68"/>
      <c r="B63" s="69"/>
      <c r="C63" s="66"/>
      <c r="D63" s="66"/>
      <c r="E63" s="66"/>
      <c r="F63" s="67"/>
    </row>
    <row r="64" spans="1:22" ht="14.25" x14ac:dyDescent="0.2">
      <c r="A64" s="70"/>
      <c r="B64" s="71"/>
      <c r="C64" s="72"/>
      <c r="D64" s="72"/>
      <c r="E64" s="72"/>
      <c r="F64" s="73"/>
    </row>
    <row r="65" spans="1:22" ht="14.25" x14ac:dyDescent="0.2">
      <c r="A65" s="68" t="s">
        <v>56</v>
      </c>
      <c r="B65" s="69"/>
      <c r="C65" s="66"/>
      <c r="D65" s="66"/>
      <c r="E65" s="66"/>
      <c r="F65" s="67"/>
    </row>
    <row r="66" spans="1:22" ht="14.25" x14ac:dyDescent="0.2">
      <c r="A66" s="82" t="s">
        <v>32</v>
      </c>
      <c r="B66" s="82"/>
      <c r="C66" s="66"/>
      <c r="D66" s="66"/>
      <c r="E66" s="66"/>
      <c r="F66" s="67"/>
    </row>
    <row r="67" spans="1:22" ht="14.25" x14ac:dyDescent="0.2">
      <c r="A67" s="74"/>
      <c r="B67" s="75"/>
      <c r="C67" s="24"/>
      <c r="D67" s="24"/>
      <c r="E67" s="13"/>
      <c r="F67" s="14"/>
    </row>
    <row r="68" spans="1:22" ht="28.5" customHeight="1" x14ac:dyDescent="0.2">
      <c r="A68" s="80" t="s">
        <v>94</v>
      </c>
      <c r="B68" s="80"/>
      <c r="C68" s="80"/>
      <c r="D68" s="80"/>
      <c r="E68" s="80"/>
      <c r="F68" s="80"/>
      <c r="G68" s="80"/>
      <c r="H68" s="80"/>
      <c r="I68" s="80"/>
      <c r="J68" s="80"/>
      <c r="K68" s="80"/>
      <c r="L68" s="80"/>
      <c r="M68" s="80"/>
      <c r="N68" s="80"/>
      <c r="O68" s="80"/>
      <c r="P68" s="80"/>
      <c r="Q68" s="80"/>
      <c r="R68" s="80"/>
      <c r="S68" s="80"/>
      <c r="T68" s="83" t="s">
        <v>98</v>
      </c>
      <c r="U68" s="83"/>
      <c r="V68" s="83"/>
    </row>
    <row r="69" spans="1:22" ht="29.25" customHeight="1" x14ac:dyDescent="0.2">
      <c r="A69" s="80" t="s">
        <v>95</v>
      </c>
      <c r="B69" s="80"/>
      <c r="C69" s="80"/>
      <c r="D69" s="80"/>
      <c r="E69" s="80"/>
      <c r="F69" s="80"/>
      <c r="G69" s="80"/>
      <c r="H69" s="80"/>
      <c r="I69" s="80"/>
      <c r="J69" s="80"/>
      <c r="K69" s="80"/>
      <c r="L69" s="80"/>
      <c r="M69" s="80"/>
      <c r="N69" s="80"/>
      <c r="O69" s="80"/>
      <c r="P69" s="80"/>
      <c r="Q69" s="80"/>
      <c r="R69" s="80"/>
      <c r="S69" s="80"/>
      <c r="T69" s="83"/>
      <c r="U69" s="83"/>
      <c r="V69" s="83"/>
    </row>
    <row r="70" spans="1:22" ht="28.5" customHeight="1" x14ac:dyDescent="0.2">
      <c r="A70" s="80" t="s">
        <v>96</v>
      </c>
      <c r="B70" s="80"/>
      <c r="C70" s="80"/>
      <c r="D70" s="80"/>
      <c r="E70" s="80"/>
      <c r="F70" s="80"/>
      <c r="G70" s="80"/>
      <c r="H70" s="80"/>
      <c r="I70" s="80"/>
      <c r="J70" s="80"/>
      <c r="K70" s="80"/>
      <c r="L70" s="80"/>
      <c r="M70" s="80"/>
      <c r="N70" s="80"/>
      <c r="O70" s="80"/>
      <c r="P70" s="80"/>
      <c r="Q70" s="80"/>
      <c r="R70" s="80"/>
      <c r="S70" s="80"/>
      <c r="T70" s="83"/>
      <c r="U70" s="83"/>
      <c r="V70" s="83"/>
    </row>
    <row r="71" spans="1:22" ht="14.25" x14ac:dyDescent="0.2">
      <c r="A71" s="78"/>
      <c r="B71" s="78"/>
      <c r="C71" s="78"/>
      <c r="D71" s="78"/>
      <c r="E71" s="78"/>
      <c r="F71" s="78"/>
      <c r="G71" s="78"/>
      <c r="H71" s="78"/>
      <c r="I71" s="78"/>
      <c r="J71" s="78"/>
      <c r="K71" s="78"/>
      <c r="L71" s="78"/>
      <c r="M71" s="78"/>
      <c r="N71" s="78"/>
      <c r="O71" s="78"/>
      <c r="P71" s="78"/>
      <c r="Q71" s="78"/>
      <c r="R71" s="78"/>
      <c r="S71" s="78"/>
    </row>
    <row r="72" spans="1:22" ht="14.25" x14ac:dyDescent="0.2">
      <c r="A72" s="68"/>
      <c r="B72" s="69"/>
      <c r="C72" s="76"/>
      <c r="D72" s="76"/>
      <c r="E72" s="76"/>
      <c r="F72" s="76"/>
    </row>
    <row r="73" spans="1:22" ht="14.25" x14ac:dyDescent="0.2">
      <c r="A73" s="70"/>
      <c r="B73" s="71"/>
      <c r="C73" s="72"/>
      <c r="D73" s="72"/>
      <c r="E73" s="72"/>
      <c r="F73" s="73"/>
    </row>
    <row r="74" spans="1:22" ht="14.25" x14ac:dyDescent="0.2">
      <c r="A74" s="68" t="s">
        <v>64</v>
      </c>
      <c r="B74" s="69"/>
      <c r="C74" s="66"/>
      <c r="D74" s="66"/>
      <c r="E74" s="66"/>
      <c r="F74" s="67"/>
    </row>
    <row r="75" spans="1:22" ht="14.25" x14ac:dyDescent="0.2">
      <c r="A75" s="82" t="s">
        <v>32</v>
      </c>
      <c r="B75" s="82"/>
      <c r="C75" s="76"/>
      <c r="D75" s="76"/>
      <c r="E75" s="76"/>
      <c r="F75" s="76"/>
    </row>
    <row r="76" spans="1:22" ht="14.25" x14ac:dyDescent="0.2">
      <c r="A76" s="22"/>
      <c r="C76" s="13"/>
      <c r="D76" s="13"/>
      <c r="E76" s="13"/>
      <c r="F76" s="14"/>
    </row>
  </sheetData>
  <mergeCells count="120">
    <mergeCell ref="U2:Y4"/>
    <mergeCell ref="A40:S40"/>
    <mergeCell ref="A41:N41"/>
    <mergeCell ref="O41:S41"/>
    <mergeCell ref="A42:N42"/>
    <mergeCell ref="O42:S42"/>
    <mergeCell ref="A43:N43"/>
    <mergeCell ref="O43:S43"/>
    <mergeCell ref="A66:B66"/>
    <mergeCell ref="A50:S50"/>
    <mergeCell ref="A54:F54"/>
    <mergeCell ref="A55:B55"/>
    <mergeCell ref="A44:N44"/>
    <mergeCell ref="O44:S44"/>
    <mergeCell ref="A46:S46"/>
    <mergeCell ref="A47:N47"/>
    <mergeCell ref="O47:S47"/>
    <mergeCell ref="A59:S59"/>
    <mergeCell ref="A60:S60"/>
    <mergeCell ref="A61:S61"/>
    <mergeCell ref="A58:S58"/>
    <mergeCell ref="A37:J39"/>
    <mergeCell ref="K37:O37"/>
    <mergeCell ref="P37:Q37"/>
    <mergeCell ref="R37:S37"/>
    <mergeCell ref="K38:O39"/>
    <mergeCell ref="P38:Q38"/>
    <mergeCell ref="R38:S38"/>
    <mergeCell ref="P39:Q39"/>
    <mergeCell ref="R39:S39"/>
    <mergeCell ref="A34:Q34"/>
    <mergeCell ref="A35:J35"/>
    <mergeCell ref="K35:P35"/>
    <mergeCell ref="Q35:S35"/>
    <mergeCell ref="A36:J36"/>
    <mergeCell ref="K36:S36"/>
    <mergeCell ref="A32:F32"/>
    <mergeCell ref="I32:J32"/>
    <mergeCell ref="A33:F33"/>
    <mergeCell ref="I33:J33"/>
    <mergeCell ref="K33:M33"/>
    <mergeCell ref="N33:S33"/>
    <mergeCell ref="A29:F29"/>
    <mergeCell ref="I29:J29"/>
    <mergeCell ref="I24:N24"/>
    <mergeCell ref="A25:J25"/>
    <mergeCell ref="K25:S27"/>
    <mergeCell ref="A26:F27"/>
    <mergeCell ref="G26:H26"/>
    <mergeCell ref="I26:J27"/>
    <mergeCell ref="A23:H24"/>
    <mergeCell ref="A28:F28"/>
    <mergeCell ref="I28:J28"/>
    <mergeCell ref="K28:S32"/>
    <mergeCell ref="A30:F30"/>
    <mergeCell ref="I30:J30"/>
    <mergeCell ref="A31:F31"/>
    <mergeCell ref="I31:J31"/>
    <mergeCell ref="K18:N18"/>
    <mergeCell ref="I19:J20"/>
    <mergeCell ref="K19:N19"/>
    <mergeCell ref="K20:N20"/>
    <mergeCell ref="I21:J23"/>
    <mergeCell ref="K21:N21"/>
    <mergeCell ref="K22:N22"/>
    <mergeCell ref="K23:N23"/>
    <mergeCell ref="A13:H13"/>
    <mergeCell ref="I13:S13"/>
    <mergeCell ref="I14:J15"/>
    <mergeCell ref="K14:N15"/>
    <mergeCell ref="O14:Q14"/>
    <mergeCell ref="R14:S14"/>
    <mergeCell ref="I16:J18"/>
    <mergeCell ref="K16:N16"/>
    <mergeCell ref="K17:N17"/>
    <mergeCell ref="A14:H21"/>
    <mergeCell ref="A22:H22"/>
    <mergeCell ref="A1:J1"/>
    <mergeCell ref="N11:P12"/>
    <mergeCell ref="Q11:S12"/>
    <mergeCell ref="N8:P9"/>
    <mergeCell ref="Q8:S9"/>
    <mergeCell ref="A9:J9"/>
    <mergeCell ref="N10:P10"/>
    <mergeCell ref="Q10:S10"/>
    <mergeCell ref="K8:M9"/>
    <mergeCell ref="K10:M10"/>
    <mergeCell ref="K11:M12"/>
    <mergeCell ref="A10:F10"/>
    <mergeCell ref="G10:J10"/>
    <mergeCell ref="A11:F12"/>
    <mergeCell ref="G11:J11"/>
    <mergeCell ref="G12:J12"/>
    <mergeCell ref="A8:C8"/>
    <mergeCell ref="D8:F8"/>
    <mergeCell ref="G8:J8"/>
    <mergeCell ref="A68:S68"/>
    <mergeCell ref="A69:S69"/>
    <mergeCell ref="A70:S70"/>
    <mergeCell ref="K54:P54"/>
    <mergeCell ref="K55:L55"/>
    <mergeCell ref="T59:V61"/>
    <mergeCell ref="T68:V70"/>
    <mergeCell ref="A75:B75"/>
    <mergeCell ref="K1:O1"/>
    <mergeCell ref="P1:S1"/>
    <mergeCell ref="K2:O2"/>
    <mergeCell ref="P2:S4"/>
    <mergeCell ref="A3:J6"/>
    <mergeCell ref="K3:O3"/>
    <mergeCell ref="K4:O4"/>
    <mergeCell ref="K5:O5"/>
    <mergeCell ref="P5:S5"/>
    <mergeCell ref="K6:O6"/>
    <mergeCell ref="P6:S7"/>
    <mergeCell ref="K7:O7"/>
    <mergeCell ref="A7:C7"/>
    <mergeCell ref="D7:F7"/>
    <mergeCell ref="G7:J7"/>
    <mergeCell ref="A2:J2"/>
  </mergeCells>
  <pageMargins left="0.19685039370078741" right="0.15748031496062992" top="0.31496062992125984" bottom="0.31496062992125984" header="0.15748031496062992" footer="0.15748031496062992"/>
  <pageSetup paperSize="9" scale="95" orientation="portrait" blackAndWhite="1" r:id="rId1"/>
  <headerFooter alignWithMargins="0">
    <oddHeader>&amp;R&amp;8&amp;P of &amp;N</oddHeader>
    <oddFooter>&amp;L&amp;8&amp;F</oddFooter>
  </headerFooter>
  <rowBreaks count="1" manualBreakCount="1">
    <brk id="3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14</xdr:col>
                    <xdr:colOff>276225</xdr:colOff>
                    <xdr:row>40</xdr:row>
                    <xdr:rowOff>133350</xdr:rowOff>
                  </from>
                  <to>
                    <xdr:col>15</xdr:col>
                    <xdr:colOff>323850</xdr:colOff>
                    <xdr:row>40</xdr:row>
                    <xdr:rowOff>352425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17</xdr:col>
                    <xdr:colOff>0</xdr:colOff>
                    <xdr:row>40</xdr:row>
                    <xdr:rowOff>133350</xdr:rowOff>
                  </from>
                  <to>
                    <xdr:col>18</xdr:col>
                    <xdr:colOff>47625</xdr:colOff>
                    <xdr:row>40</xdr:row>
                    <xdr:rowOff>352425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14</xdr:col>
                    <xdr:colOff>276225</xdr:colOff>
                    <xdr:row>41</xdr:row>
                    <xdr:rowOff>133350</xdr:rowOff>
                  </from>
                  <to>
                    <xdr:col>15</xdr:col>
                    <xdr:colOff>323850</xdr:colOff>
                    <xdr:row>41</xdr:row>
                    <xdr:rowOff>352425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17</xdr:col>
                    <xdr:colOff>0</xdr:colOff>
                    <xdr:row>41</xdr:row>
                    <xdr:rowOff>133350</xdr:rowOff>
                  </from>
                  <to>
                    <xdr:col>18</xdr:col>
                    <xdr:colOff>47625</xdr:colOff>
                    <xdr:row>41</xdr:row>
                    <xdr:rowOff>352425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14</xdr:col>
                    <xdr:colOff>276225</xdr:colOff>
                    <xdr:row>42</xdr:row>
                    <xdr:rowOff>133350</xdr:rowOff>
                  </from>
                  <to>
                    <xdr:col>15</xdr:col>
                    <xdr:colOff>323850</xdr:colOff>
                    <xdr:row>42</xdr:row>
                    <xdr:rowOff>352425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17</xdr:col>
                    <xdr:colOff>0</xdr:colOff>
                    <xdr:row>42</xdr:row>
                    <xdr:rowOff>133350</xdr:rowOff>
                  </from>
                  <to>
                    <xdr:col>18</xdr:col>
                    <xdr:colOff>47625</xdr:colOff>
                    <xdr:row>42</xdr:row>
                    <xdr:rowOff>352425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14</xdr:col>
                    <xdr:colOff>276225</xdr:colOff>
                    <xdr:row>43</xdr:row>
                    <xdr:rowOff>133350</xdr:rowOff>
                  </from>
                  <to>
                    <xdr:col>15</xdr:col>
                    <xdr:colOff>323850</xdr:colOff>
                    <xdr:row>43</xdr:row>
                    <xdr:rowOff>352425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17</xdr:col>
                    <xdr:colOff>0</xdr:colOff>
                    <xdr:row>43</xdr:row>
                    <xdr:rowOff>133350</xdr:rowOff>
                  </from>
                  <to>
                    <xdr:col>18</xdr:col>
                    <xdr:colOff>47625</xdr:colOff>
                    <xdr:row>43</xdr:row>
                    <xdr:rowOff>352425</xdr:rowOff>
                  </to>
                </anchor>
              </controlPr>
            </control>
          </mc:Choice>
        </mc:AlternateContent>
        <mc:AlternateContent xmlns:mc="http://schemas.openxmlformats.org/markup-compatibility/2006">
          <mc:Choice Requires="x14">
            <control shapeId="1074" r:id="rId12" name="Check Box 50">
              <controlPr defaultSize="0" autoFill="0" autoLine="0" autoPict="0">
                <anchor moveWithCells="1">
                  <from>
                    <xdr:col>14</xdr:col>
                    <xdr:colOff>47625</xdr:colOff>
                    <xdr:row>46</xdr:row>
                    <xdr:rowOff>114300</xdr:rowOff>
                  </from>
                  <to>
                    <xdr:col>15</xdr:col>
                    <xdr:colOff>95250</xdr:colOff>
                    <xdr:row>46</xdr:row>
                    <xdr:rowOff>333375</xdr:rowOff>
                  </to>
                </anchor>
              </controlPr>
            </control>
          </mc:Choice>
        </mc:AlternateContent>
        <mc:AlternateContent xmlns:mc="http://schemas.openxmlformats.org/markup-compatibility/2006">
          <mc:Choice Requires="x14">
            <control shapeId="1075" r:id="rId13" name="Check Box 51">
              <controlPr defaultSize="0" autoFill="0" autoLine="0" autoPict="0">
                <anchor moveWithCells="1">
                  <from>
                    <xdr:col>17</xdr:col>
                    <xdr:colOff>285750</xdr:colOff>
                    <xdr:row>46</xdr:row>
                    <xdr:rowOff>114300</xdr:rowOff>
                  </from>
                  <to>
                    <xdr:col>18</xdr:col>
                    <xdr:colOff>333375</xdr:colOff>
                    <xdr:row>46</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Signatures!$M$2:$M$10</xm:f>
          </x14:formula1>
          <xm:sqref>G11:J12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48"/>
  <sheetViews>
    <sheetView zoomScaleNormal="100" workbookViewId="0">
      <selection activeCell="M2" sqref="M2:M10"/>
    </sheetView>
  </sheetViews>
  <sheetFormatPr defaultColWidth="9.140625" defaultRowHeight="12.75" x14ac:dyDescent="0.2"/>
  <cols>
    <col min="1" max="1" width="8" style="12" customWidth="1"/>
    <col min="2" max="2" width="25.28515625" style="12" customWidth="1"/>
    <col min="3" max="3" width="5.7109375" style="13" customWidth="1"/>
    <col min="4" max="5" width="5.28515625" style="13" customWidth="1"/>
    <col min="6" max="6" width="5.42578125" style="14" customWidth="1"/>
    <col min="7" max="16384" width="9.140625" style="1"/>
  </cols>
  <sheetData>
    <row r="1" spans="1:16" s="15" customFormat="1" ht="20.100000000000001" customHeight="1" x14ac:dyDescent="0.2">
      <c r="A1" s="19" t="s">
        <v>57</v>
      </c>
      <c r="B1" s="20"/>
      <c r="C1" s="21"/>
      <c r="D1" s="21"/>
      <c r="E1" s="16"/>
      <c r="F1" s="17"/>
    </row>
    <row r="2" spans="1:16" ht="15" customHeight="1" x14ac:dyDescent="0.2">
      <c r="A2" s="22" t="s">
        <v>33</v>
      </c>
      <c r="B2" s="23"/>
      <c r="C2" s="24"/>
      <c r="D2" s="24"/>
      <c r="M2" s="1" t="s">
        <v>67</v>
      </c>
      <c r="P2"/>
    </row>
    <row r="3" spans="1:16" ht="15" customHeight="1" x14ac:dyDescent="0.2">
      <c r="A3" s="22"/>
      <c r="B3" s="23"/>
      <c r="C3" s="24"/>
      <c r="D3" s="24"/>
      <c r="M3" s="1" t="s">
        <v>44</v>
      </c>
      <c r="P3"/>
    </row>
    <row r="4" spans="1:16" ht="15" customHeight="1" x14ac:dyDescent="0.2">
      <c r="A4" s="22"/>
      <c r="B4" s="23"/>
      <c r="C4" s="24"/>
      <c r="D4" s="24"/>
      <c r="M4" s="1" t="s">
        <v>70</v>
      </c>
      <c r="P4"/>
    </row>
    <row r="5" spans="1:16" ht="15" customHeight="1" x14ac:dyDescent="0.2">
      <c r="A5" s="27"/>
      <c r="B5" s="28"/>
      <c r="C5" s="28"/>
      <c r="D5" s="29"/>
      <c r="E5" s="30"/>
      <c r="M5" s="1" t="s">
        <v>73</v>
      </c>
      <c r="P5"/>
    </row>
    <row r="6" spans="1:16" ht="15" customHeight="1" x14ac:dyDescent="0.2">
      <c r="A6" s="22" t="s">
        <v>34</v>
      </c>
      <c r="B6" s="23"/>
      <c r="C6" s="23"/>
      <c r="D6" s="24"/>
      <c r="M6" s="1" t="s">
        <v>45</v>
      </c>
      <c r="P6"/>
    </row>
    <row r="7" spans="1:16" ht="16.5" customHeight="1" x14ac:dyDescent="0.2">
      <c r="A7" s="22" t="s">
        <v>32</v>
      </c>
      <c r="B7" s="23"/>
      <c r="C7" s="24"/>
      <c r="D7" s="24"/>
      <c r="F7" s="31"/>
      <c r="M7" s="1" t="s">
        <v>69</v>
      </c>
      <c r="P7"/>
    </row>
    <row r="8" spans="1:16" ht="18.75" customHeight="1" x14ac:dyDescent="0.2">
      <c r="A8" s="25"/>
      <c r="B8" s="26"/>
      <c r="C8" s="24"/>
      <c r="D8" s="24"/>
      <c r="M8" s="1" t="s">
        <v>71</v>
      </c>
      <c r="P8"/>
    </row>
    <row r="9" spans="1:16" ht="17.45" customHeight="1" x14ac:dyDescent="0.2">
      <c r="A9" s="25"/>
      <c r="B9" s="26"/>
      <c r="C9" s="24"/>
      <c r="D9" s="24"/>
      <c r="M9" s="1" t="s">
        <v>68</v>
      </c>
      <c r="P9"/>
    </row>
    <row r="10" spans="1:16" ht="15" x14ac:dyDescent="0.2">
      <c r="A10" s="19" t="s">
        <v>48</v>
      </c>
      <c r="M10" s="1" t="s">
        <v>72</v>
      </c>
      <c r="P10"/>
    </row>
    <row r="11" spans="1:16" ht="17.45" customHeight="1" x14ac:dyDescent="0.2">
      <c r="A11" s="22" t="s">
        <v>35</v>
      </c>
      <c r="P11"/>
    </row>
    <row r="12" spans="1:16" ht="14.25" x14ac:dyDescent="0.2">
      <c r="A12" s="22"/>
      <c r="P12"/>
    </row>
    <row r="13" spans="1:16" ht="19.5" customHeight="1" x14ac:dyDescent="0.2">
      <c r="A13" s="22"/>
    </row>
    <row r="14" spans="1:16" ht="15" customHeight="1" x14ac:dyDescent="0.2">
      <c r="A14" s="27"/>
      <c r="B14" s="18"/>
      <c r="C14" s="30"/>
      <c r="D14" s="30"/>
      <c r="E14" s="30"/>
    </row>
    <row r="15" spans="1:16" ht="15" customHeight="1" x14ac:dyDescent="0.2">
      <c r="A15" s="22" t="s">
        <v>34</v>
      </c>
    </row>
    <row r="16" spans="1:16" ht="15" customHeight="1" x14ac:dyDescent="0.2">
      <c r="A16" s="22" t="s">
        <v>32</v>
      </c>
      <c r="F16" s="31"/>
    </row>
    <row r="17" spans="1:1" ht="15.75" customHeight="1" x14ac:dyDescent="0.2"/>
    <row r="18" spans="1:1" ht="18.75" customHeight="1" x14ac:dyDescent="0.2"/>
    <row r="19" spans="1:1" ht="17.45" customHeight="1" x14ac:dyDescent="0.2"/>
    <row r="20" spans="1:1" ht="17.45" customHeight="1" x14ac:dyDescent="0.2">
      <c r="A20" s="19" t="s">
        <v>58</v>
      </c>
    </row>
    <row r="21" spans="1:1" ht="17.45" customHeight="1" x14ac:dyDescent="0.2">
      <c r="A21" s="22" t="s">
        <v>33</v>
      </c>
    </row>
    <row r="22" spans="1:1" ht="17.45" customHeight="1" x14ac:dyDescent="0.2">
      <c r="A22" s="22"/>
    </row>
    <row r="23" spans="1:1" ht="17.45" customHeight="1" x14ac:dyDescent="0.2">
      <c r="A23" s="22"/>
    </row>
    <row r="24" spans="1:1" ht="17.45" customHeight="1" x14ac:dyDescent="0.2">
      <c r="A24" s="27"/>
    </row>
    <row r="25" spans="1:1" ht="17.45" customHeight="1" x14ac:dyDescent="0.2">
      <c r="A25" s="22" t="s">
        <v>56</v>
      </c>
    </row>
    <row r="26" spans="1:1" ht="17.45" customHeight="1" x14ac:dyDescent="0.2">
      <c r="A26" s="22" t="s">
        <v>32</v>
      </c>
    </row>
    <row r="27" spans="1:1" ht="17.45" customHeight="1" x14ac:dyDescent="0.2">
      <c r="A27" s="22"/>
    </row>
    <row r="28" spans="1:1" ht="17.45" customHeight="1" x14ac:dyDescent="0.2"/>
    <row r="29" spans="1:1" ht="17.45" customHeight="1" x14ac:dyDescent="0.2"/>
    <row r="30" spans="1:1" ht="17.45" customHeight="1" x14ac:dyDescent="0.2">
      <c r="A30" s="19" t="s">
        <v>48</v>
      </c>
    </row>
    <row r="31" spans="1:1" ht="14.25" x14ac:dyDescent="0.2">
      <c r="A31" s="22" t="s">
        <v>35</v>
      </c>
    </row>
    <row r="32" spans="1:1" ht="14.25" x14ac:dyDescent="0.2">
      <c r="A32" s="22"/>
    </row>
    <row r="33" spans="1:5" ht="14.25" x14ac:dyDescent="0.2">
      <c r="A33" s="22"/>
    </row>
    <row r="34" spans="1:5" ht="14.25" x14ac:dyDescent="0.2">
      <c r="A34" s="27"/>
    </row>
    <row r="35" spans="1:5" ht="14.25" x14ac:dyDescent="0.2">
      <c r="A35" s="22" t="s">
        <v>56</v>
      </c>
    </row>
    <row r="36" spans="1:5" ht="14.25" x14ac:dyDescent="0.2">
      <c r="A36" s="22" t="s">
        <v>32</v>
      </c>
    </row>
    <row r="38" spans="1:5" x14ac:dyDescent="0.2">
      <c r="A38" s="1"/>
      <c r="B38" s="1"/>
      <c r="C38" s="1"/>
      <c r="D38" s="1"/>
      <c r="E38" s="1"/>
    </row>
    <row r="42" spans="1:5" ht="15" x14ac:dyDescent="0.2">
      <c r="A42" s="19"/>
    </row>
    <row r="43" spans="1:5" ht="14.25" x14ac:dyDescent="0.2">
      <c r="A43" s="22"/>
    </row>
    <row r="44" spans="1:5" ht="14.25" x14ac:dyDescent="0.2">
      <c r="A44" s="22"/>
    </row>
    <row r="45" spans="1:5" ht="14.25" x14ac:dyDescent="0.2">
      <c r="A45" s="22"/>
    </row>
    <row r="46" spans="1:5" ht="14.25" x14ac:dyDescent="0.2">
      <c r="A46" s="27"/>
    </row>
    <row r="47" spans="1:5" ht="14.25" x14ac:dyDescent="0.2">
      <c r="A47" s="22"/>
    </row>
    <row r="48" spans="1:5" ht="14.25" x14ac:dyDescent="0.2">
      <c r="A48" s="22"/>
    </row>
  </sheetData>
  <pageMargins left="0.15748031496062992" right="0.15748031496062992" top="0.31496062992125984" bottom="0.31496062992125984" header="0.15748031496062992" footer="0.15748031496062992"/>
  <pageSetup paperSize="9" orientation="landscape" r:id="rId1"/>
  <headerFooter alignWithMargins="0">
    <oddHeader>&amp;R&amp;8&amp;P of &amp;N</oddHeader>
    <oddFooter>&amp;L&amp;8&amp;F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Vegetation Removal Request</vt:lpstr>
      <vt:lpstr>Signatures</vt:lpstr>
      <vt:lpstr>'Vegetation Removal Request'!Print_Area</vt:lpstr>
    </vt:vector>
  </TitlesOfParts>
  <Company>DTEI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DTEI</dc:creator>
  <cp:lastModifiedBy>James Chandler</cp:lastModifiedBy>
  <cp:lastPrinted>2020-12-10T02:38:26Z</cp:lastPrinted>
  <dcterms:created xsi:type="dcterms:W3CDTF">2014-05-13T02:19:55Z</dcterms:created>
  <dcterms:modified xsi:type="dcterms:W3CDTF">2021-10-18T03:43:50Z</dcterms:modified>
</cp:coreProperties>
</file>